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RDSTORE1\Purchasing\Competitions\2018 Competitions\R18-75 Janitorial Supplies\Addendum\"/>
    </mc:Choice>
  </mc:AlternateContent>
  <bookViews>
    <workbookView xWindow="0" yWindow="0" windowWidth="28800" windowHeight="12300"/>
  </bookViews>
  <sheets>
    <sheet name="SD 79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L97" i="2" l="1"/>
  <c r="L99" i="2" s="1"/>
  <c r="J97" i="2"/>
  <c r="J99" i="2" s="1"/>
  <c r="H97" i="2"/>
  <c r="H99" i="2" s="1"/>
</calcChain>
</file>

<file path=xl/sharedStrings.xml><?xml version="1.0" encoding="utf-8"?>
<sst xmlns="http://schemas.openxmlformats.org/spreadsheetml/2006/main" count="342" uniqueCount="175">
  <si>
    <t>Cleaning Supplies and Products</t>
  </si>
  <si>
    <t>Miscellaneous items</t>
  </si>
  <si>
    <t>Suggested Substitute</t>
  </si>
  <si>
    <t>Product Description</t>
  </si>
  <si>
    <t>U/M</t>
  </si>
  <si>
    <t>Vacuum Bags</t>
  </si>
  <si>
    <t>Diversey Canada Inc.</t>
  </si>
  <si>
    <t>Brand Name</t>
  </si>
  <si>
    <t>ea</t>
  </si>
  <si>
    <t>Rubbermaid</t>
  </si>
  <si>
    <t>cs</t>
  </si>
  <si>
    <t>Entrance Mat, 1Mx8', Charcoal</t>
  </si>
  <si>
    <t>Entrance Mat, 2Mx10', Charcoal</t>
  </si>
  <si>
    <t>Brooms, Trailblazer Head Only</t>
  </si>
  <si>
    <t>Bannister Brush, Atlas Graham #85</t>
  </si>
  <si>
    <t>Scrub Brushes, 9 1/2", Atlas Graham #150</t>
  </si>
  <si>
    <t>Scrub Brushes, All plastic, iron shaped handle</t>
  </si>
  <si>
    <t>Bar wipes, white cotton terri-towel</t>
  </si>
  <si>
    <t>Garbage Containers, 41 Qt., Gray, Rectangular</t>
  </si>
  <si>
    <t>Garbage Containers, 20 Gal., Gray</t>
  </si>
  <si>
    <t>Garbage Containers, 28 Qt., Gray, Rectangular</t>
  </si>
  <si>
    <t>Utility Cleaning Pads - Atlas Graham, 690 White</t>
  </si>
  <si>
    <t>Utility Cleaning Pads - Atlas Graham, 693 Black</t>
  </si>
  <si>
    <t>Dust Pans Lobby</t>
  </si>
  <si>
    <t>Dusters, Atlas Graham #311</t>
  </si>
  <si>
    <t>Garbage Bags, Sanitary Liners &amp; Products</t>
  </si>
  <si>
    <t>Rubber Gloves, Yellow - Medium</t>
  </si>
  <si>
    <t>Rubber Gloves, Yellow - Large</t>
  </si>
  <si>
    <t>Rubber Gloves, Yellow - X-Large</t>
  </si>
  <si>
    <t>Cart, Black, unassembled</t>
  </si>
  <si>
    <t>Rubber Gloves, Yellow - Small</t>
  </si>
  <si>
    <t>Ansell 298S</t>
  </si>
  <si>
    <t>Mops, 18" Cotton Refill, Cut End Refill Style</t>
  </si>
  <si>
    <t>Mops, 24" Cotton Refill Cut End, Slip on Style</t>
  </si>
  <si>
    <t>Mops, 36" Cotton Refill Cut End, Slip on Style</t>
  </si>
  <si>
    <t>Mops, 18" Frame &amp; Handle, Collapsible</t>
  </si>
  <si>
    <t>Mops, Bowl Swab, Marino M1209</t>
  </si>
  <si>
    <t>Mops, Bowl Brush</t>
  </si>
  <si>
    <t>Mops, Sponge with abrasive strip</t>
  </si>
  <si>
    <t>Mops, Sponge refill with abrasive strip</t>
  </si>
  <si>
    <t>Mops, Cut End Narrow Band Wet Mop 450g</t>
  </si>
  <si>
    <t>Mops, Cut End Narrow Band Wet Mop 350g</t>
  </si>
  <si>
    <t>Mops, Floor Finish Narrow Band 450g</t>
  </si>
  <si>
    <t>Mops, Narrow Band Looped End Wet Mop 450g, Green</t>
  </si>
  <si>
    <t>Mops, Narrow Band Looped End Wet Mop 550g, Green</t>
  </si>
  <si>
    <t>Mop Handles, Metal Tips 54"</t>
  </si>
  <si>
    <t>Mop Handles, Metal Tips 60"</t>
  </si>
  <si>
    <t>Wet Mop Handle &amp; Holder 60"</t>
  </si>
  <si>
    <t>Doodle Bug Head, Swivel Pad Holder</t>
  </si>
  <si>
    <t>Wet Floor Signs</t>
  </si>
  <si>
    <t>Powdered Cleanser Instituitional (400g)</t>
  </si>
  <si>
    <t>Super-Sorb</t>
  </si>
  <si>
    <t>Wet Mop Pail 26 Qt. Wavebreak down press combo 3" wheels Bucket &amp; Wringer system, Brown</t>
  </si>
  <si>
    <t>Hand Pails</t>
  </si>
  <si>
    <t>Rubbermaid or Continental</t>
  </si>
  <si>
    <t xml:space="preserve">Atlas Graham </t>
  </si>
  <si>
    <t>Atlas Graham</t>
  </si>
  <si>
    <t>6173-00</t>
  </si>
  <si>
    <t>Lloyds Prestige Pink</t>
  </si>
  <si>
    <t>Soap - Liquid, 4L</t>
  </si>
  <si>
    <t>Oxivir Plus Disinfectant, 4/3.78L per case</t>
  </si>
  <si>
    <t>Richard Scrapers Retractable Metal</t>
  </si>
  <si>
    <t xml:space="preserve">Replacement Blades for Richards Paint Scraper </t>
  </si>
  <si>
    <t xml:space="preserve">Richard </t>
  </si>
  <si>
    <t>Richard</t>
  </si>
  <si>
    <t>Putty Knifes (Richard P 1 1/2 S)</t>
  </si>
  <si>
    <t>Unger Scraper</t>
  </si>
  <si>
    <t>Toilet Plunger</t>
  </si>
  <si>
    <t>Titan 2 Touchless Dispenser for #01169 Paper towel</t>
  </si>
  <si>
    <t>BA38504</t>
  </si>
  <si>
    <t>Viper Mamba Vacuum Bags 10/pk</t>
  </si>
  <si>
    <t>Proteam SuperCoach Vacuum Bag 10/pk</t>
  </si>
  <si>
    <t xml:space="preserve">Item Code </t>
  </si>
  <si>
    <t xml:space="preserve">Entrance Mat, 1Mx6', Charcoal, </t>
  </si>
  <si>
    <t>Corn Brooms, Atlas Graham #764</t>
  </si>
  <si>
    <t xml:space="preserve"> 7577-88</t>
  </si>
  <si>
    <t xml:space="preserve">Rubbermaid 2963 / Continental 8110 </t>
  </si>
  <si>
    <t>Edgewood Matting</t>
  </si>
  <si>
    <t>Ansell 298M</t>
  </si>
  <si>
    <t>Ansell 298L</t>
  </si>
  <si>
    <t>Ansell 298XL</t>
  </si>
  <si>
    <t>Ansell 208M</t>
  </si>
  <si>
    <t>Ansell 208L</t>
  </si>
  <si>
    <t>Ansell 208XL</t>
  </si>
  <si>
    <t>W. Ralston (Canada)</t>
  </si>
  <si>
    <t xml:space="preserve">W. Ralston (Canada) </t>
  </si>
  <si>
    <t xml:space="preserve">3M </t>
  </si>
  <si>
    <t>Ice Melt - Polar Plus - 20KG</t>
  </si>
  <si>
    <t>Keg River Chem Corp</t>
  </si>
  <si>
    <t>Year 2 Unit Price (2020)</t>
  </si>
  <si>
    <t>Year 3 Unit Price (2021)</t>
  </si>
  <si>
    <t>Year 1 Unit Price (2019)</t>
  </si>
  <si>
    <t>Quantity Use*</t>
  </si>
  <si>
    <t>Soap - Laundry, x-400, 20KG</t>
  </si>
  <si>
    <t>X-400</t>
  </si>
  <si>
    <t>Sani-Napkin Bags Brown Waxed #77, 500/cs</t>
  </si>
  <si>
    <t>Floor Pads, 11", Black - 5/cs</t>
  </si>
  <si>
    <t>pr</t>
  </si>
  <si>
    <t>pk</t>
  </si>
  <si>
    <t>*Quantities below represent annual volumes</t>
  </si>
  <si>
    <t>ea=each</t>
  </si>
  <si>
    <t>cs=case</t>
  </si>
  <si>
    <t>R18-75 Attachment 2 - SD79 Janitorial Supplies and Estimated Quantities</t>
  </si>
  <si>
    <t>XNM300</t>
  </si>
  <si>
    <t>Prism Care Corporation</t>
  </si>
  <si>
    <t>Super-Sorb, 12 oz, 00614</t>
  </si>
  <si>
    <t>Ostrem</t>
  </si>
  <si>
    <t>MPC-256</t>
  </si>
  <si>
    <t>F5100RED13</t>
  </si>
  <si>
    <t>F7200BLK13</t>
  </si>
  <si>
    <t>F5100RED18</t>
  </si>
  <si>
    <t>RS300</t>
  </si>
  <si>
    <t>SR040</t>
  </si>
  <si>
    <t>Unger</t>
  </si>
  <si>
    <t>bx</t>
  </si>
  <si>
    <t>Grease Monkey</t>
  </si>
  <si>
    <t>WAT555PFXXL</t>
  </si>
  <si>
    <t>Nitrile Gloves, Non-powered, XXL - 50/bx</t>
  </si>
  <si>
    <t>2822-90</t>
  </si>
  <si>
    <t>2865-90</t>
  </si>
  <si>
    <t>20x22, Recycling - Ralston - Frosted - cs/50</t>
  </si>
  <si>
    <t>35x50, Recycling - Ralston - Frosted - cs/250</t>
  </si>
  <si>
    <t>KL260</t>
  </si>
  <si>
    <t>Kraft</t>
  </si>
  <si>
    <t>MD814</t>
  </si>
  <si>
    <t>Vacuum Bags - Heavy Dty. Commercial paper filter bags, elastic top 17" - 3/Pkg</t>
  </si>
  <si>
    <t>PNG04967</t>
  </si>
  <si>
    <t>Prof Line Comet</t>
  </si>
  <si>
    <t>EMX60004</t>
  </si>
  <si>
    <t>Dust Pans Heavy dty. (plastic)</t>
  </si>
  <si>
    <t>AMP29036REG</t>
  </si>
  <si>
    <t>Spray Bottle, 24oz</t>
  </si>
  <si>
    <t>3M Floor Pad, 13", Buffer, Red, 5/cs</t>
  </si>
  <si>
    <t>3M Floor Pad, 13", Stripper, Black, 5/cs</t>
  </si>
  <si>
    <t>Floor Pad, 18", Buffer, Red, 5/cs</t>
  </si>
  <si>
    <t>Everest</t>
  </si>
  <si>
    <t>MCCM915100G</t>
  </si>
  <si>
    <t>Monarch</t>
  </si>
  <si>
    <t>Regard</t>
  </si>
  <si>
    <t>NaceCare</t>
  </si>
  <si>
    <t>ProTeam</t>
  </si>
  <si>
    <t>Kruger Inc.</t>
  </si>
  <si>
    <t>Viper Products</t>
  </si>
  <si>
    <t>EnviroCare</t>
  </si>
  <si>
    <t>Taski</t>
  </si>
  <si>
    <t>BT20004</t>
  </si>
  <si>
    <t>Vacuum Bags - Heavy Dty. Commercial Taski Bora 12 - Large - 10/pk</t>
  </si>
  <si>
    <t>XNM 300 Numatic HepA-Flo Bags 604011 NVM-1AH - 10/pk</t>
  </si>
  <si>
    <t>Proteam Pro6 Vacuum Bags, fits Proteam Model #107310 - 10/pk</t>
  </si>
  <si>
    <t>Prism Environmental Enzymatic, 20004, 4/4L/cs</t>
  </si>
  <si>
    <t>Oxivir TB Wipes, 160 wipes/canister, 12 canisters/cs</t>
  </si>
  <si>
    <t>Eco-Max MPC- 2569 Scent Free Ultra Multi Purpose Cleaner, Box = 4/4L/cs</t>
  </si>
  <si>
    <t>Eco-Max Ultra Glass Cleaner &amp; Protector, Box =4/4L/cs</t>
  </si>
  <si>
    <t>Iron Stone Acrylic Seal 4/4L/cs</t>
  </si>
  <si>
    <t>Abrasive Hand Sponges # 74 Medium Duty 20/cs</t>
  </si>
  <si>
    <t>Abrasive Pads, Medium Duty, Green, 6"x9"</t>
  </si>
  <si>
    <t>Abrasive Pads, Light Duty, White, 6"x9"</t>
  </si>
  <si>
    <t>3M Scotch Brite H-74</t>
  </si>
  <si>
    <t>3M Scotch Brite H-97</t>
  </si>
  <si>
    <t>3M Scotch Brite H-98</t>
  </si>
  <si>
    <t>Rubber Gloves, Orange, X-Large</t>
  </si>
  <si>
    <t>Rubber Gloves, Orange, Large</t>
  </si>
  <si>
    <t>Rubber Gloves, Orange, Medium</t>
  </si>
  <si>
    <t xml:space="preserve">Suggested Substitute </t>
  </si>
  <si>
    <r>
      <t xml:space="preserve">Extended cost </t>
    </r>
    <r>
      <rPr>
        <sz val="10"/>
        <color theme="1"/>
        <rFont val="Arial"/>
        <family val="2"/>
      </rPr>
      <t xml:space="preserve">(quantity x price) </t>
    </r>
  </si>
  <si>
    <r>
      <rPr>
        <b/>
        <sz val="10"/>
        <color theme="1"/>
        <rFont val="Arial"/>
        <family val="2"/>
      </rPr>
      <t xml:space="preserve">Extended cost </t>
    </r>
    <r>
      <rPr>
        <sz val="10"/>
        <color theme="1"/>
        <rFont val="Arial"/>
        <family val="2"/>
      </rPr>
      <t xml:space="preserve">(quantity x price) </t>
    </r>
  </si>
  <si>
    <r>
      <t xml:space="preserve">Extended cost </t>
    </r>
    <r>
      <rPr>
        <sz val="10"/>
        <color theme="1"/>
        <rFont val="Arial"/>
        <family val="2"/>
      </rPr>
      <t>(quantity x price)</t>
    </r>
    <r>
      <rPr>
        <b/>
        <sz val="10"/>
        <color theme="1"/>
        <rFont val="Arial"/>
        <family val="2"/>
      </rPr>
      <t xml:space="preserve"> </t>
    </r>
  </si>
  <si>
    <r>
      <t xml:space="preserve">Extended cost </t>
    </r>
    <r>
      <rPr>
        <sz val="10"/>
        <color theme="1"/>
        <rFont val="Arial"/>
        <family val="2"/>
      </rPr>
      <t>(quantity x price</t>
    </r>
    <r>
      <rPr>
        <b/>
        <sz val="10"/>
        <color theme="1"/>
        <rFont val="Arial"/>
        <family val="2"/>
      </rPr>
      <t xml:space="preserve">) </t>
    </r>
  </si>
  <si>
    <t>pk = pack</t>
  </si>
  <si>
    <t>pr = pair</t>
  </si>
  <si>
    <t>Minus discounts, rebates, etc.</t>
  </si>
  <si>
    <t>bx = box</t>
  </si>
  <si>
    <t>Acme Microfibre cloths, Green, 16x16" - 12/pk</t>
  </si>
  <si>
    <t>Subtotal Costs (Excluding GST)</t>
  </si>
  <si>
    <t>Total Costs including discounts, rebates,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</si>
</sst>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5" fillId="0" borderId="3" xfId="0" applyFont="1" applyBorder="1" applyAlignment="1">
      <alignment horizontal="left" wrapText="1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top" wrapText="1"/>
    </xf>
    <xf numFmtId="0" fontId="10" fillId="0" borderId="0" xfId="0" applyFont="1"/>
    <xf numFmtId="0" fontId="9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 vertical="center" wrapText="1"/>
    </xf>
    <xf numFmtId="0" fontId="5" fillId="0" borderId="15" xfId="0" applyFont="1" applyBorder="1"/>
    <xf numFmtId="0" fontId="2" fillId="0" borderId="11" xfId="0" applyFont="1" applyBorder="1" applyAlignment="1"/>
    <xf numFmtId="0" fontId="2" fillId="0" borderId="12" xfId="0" applyFont="1" applyBorder="1" applyAlignment="1"/>
    <xf numFmtId="0" fontId="11" fillId="0" borderId="1" xfId="0" applyFont="1" applyBorder="1"/>
    <xf numFmtId="0" fontId="5" fillId="0" borderId="17" xfId="0" applyFont="1" applyBorder="1"/>
    <xf numFmtId="0" fontId="0" fillId="0" borderId="0" xfId="0" applyAlignment="1">
      <alignment horizontal="center"/>
    </xf>
    <xf numFmtId="0" fontId="2" fillId="0" borderId="12" xfId="0" applyFont="1" applyBorder="1" applyAlignment="1">
      <alignment horizontal="center"/>
    </xf>
    <xf numFmtId="0" fontId="5" fillId="0" borderId="21" xfId="0" applyFont="1" applyBorder="1"/>
    <xf numFmtId="0" fontId="5" fillId="0" borderId="0" xfId="0" applyFont="1" applyFill="1" applyBorder="1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left"/>
    </xf>
    <xf numFmtId="0" fontId="0" fillId="0" borderId="24" xfId="0" applyBorder="1"/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27" xfId="0" applyFont="1" applyBorder="1"/>
    <xf numFmtId="0" fontId="0" fillId="0" borderId="28" xfId="0" applyBorder="1"/>
    <xf numFmtId="0" fontId="5" fillId="2" borderId="17" xfId="0" applyFont="1" applyFill="1" applyBorder="1"/>
    <xf numFmtId="0" fontId="5" fillId="2" borderId="18" xfId="0" applyFont="1" applyFill="1" applyBorder="1"/>
    <xf numFmtId="0" fontId="5" fillId="2" borderId="27" xfId="0" applyFont="1" applyFill="1" applyBorder="1"/>
    <xf numFmtId="0" fontId="5" fillId="2" borderId="28" xfId="0" applyFont="1" applyFill="1" applyBorder="1"/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4" xfId="0" quotePrefix="1" applyFont="1" applyFill="1" applyBorder="1" applyAlignment="1">
      <alignment horizontal="center" vertical="center" wrapText="1"/>
    </xf>
    <xf numFmtId="0" fontId="12" fillId="2" borderId="9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5" fillId="0" borderId="10" xfId="0" applyFont="1" applyBorder="1" applyAlignment="1">
      <alignment vertical="top"/>
    </xf>
    <xf numFmtId="0" fontId="5" fillId="0" borderId="1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3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13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6" fillId="0" borderId="3" xfId="0" applyFont="1" applyFill="1" applyBorder="1" applyAlignment="1">
      <alignment vertical="top" wrapText="1"/>
    </xf>
    <xf numFmtId="0" fontId="4" fillId="0" borderId="15" xfId="0" applyFont="1" applyBorder="1" applyAlignment="1">
      <alignment vertical="top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5" fillId="0" borderId="15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26" xfId="0" applyFont="1" applyBorder="1" applyAlignment="1">
      <alignment vertical="top"/>
    </xf>
    <xf numFmtId="0" fontId="5" fillId="0" borderId="27" xfId="0" applyFont="1" applyBorder="1" applyAlignment="1">
      <alignment horizontal="left" vertical="top"/>
    </xf>
    <xf numFmtId="0" fontId="5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top"/>
    </xf>
    <xf numFmtId="0" fontId="0" fillId="0" borderId="27" xfId="0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12" fillId="2" borderId="14" xfId="0" applyFont="1" applyFill="1" applyBorder="1" applyAlignment="1">
      <alignment horizontal="center" vertical="center" wrapText="1"/>
    </xf>
    <xf numFmtId="0" fontId="11" fillId="0" borderId="15" xfId="0" applyFont="1" applyBorder="1"/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vertical="top"/>
    </xf>
    <xf numFmtId="0" fontId="5" fillId="0" borderId="15" xfId="0" applyFont="1" applyBorder="1" applyAlignment="1">
      <alignment horizontal="center" vertical="top"/>
    </xf>
    <xf numFmtId="0" fontId="5" fillId="0" borderId="19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0" xfId="0" applyBorder="1" applyAlignment="1"/>
    <xf numFmtId="0" fontId="2" fillId="0" borderId="25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2" borderId="9" xfId="0" quotePrefix="1" applyFont="1" applyFill="1" applyBorder="1" applyAlignment="1">
      <alignment horizontal="center" vertical="center" wrapText="1"/>
    </xf>
    <xf numFmtId="0" fontId="2" fillId="0" borderId="6" xfId="0" applyFont="1" applyBorder="1" applyAlignment="1"/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18" xfId="0" applyFont="1" applyBorder="1" applyAlignment="1"/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0" fontId="7" fillId="0" borderId="27" xfId="0" applyFont="1" applyBorder="1"/>
    <xf numFmtId="0" fontId="5" fillId="0" borderId="29" xfId="0" applyFont="1" applyBorder="1"/>
    <xf numFmtId="0" fontId="7" fillId="0" borderId="28" xfId="0" applyFont="1" applyBorder="1"/>
    <xf numFmtId="0" fontId="0" fillId="0" borderId="30" xfId="0" applyBorder="1"/>
    <xf numFmtId="0" fontId="1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6" fillId="0" borderId="27" xfId="0" applyFont="1" applyBorder="1" applyAlignment="1">
      <alignment horizontal="left" vertical="top"/>
    </xf>
    <xf numFmtId="0" fontId="6" fillId="0" borderId="27" xfId="0" applyFont="1" applyBorder="1" applyAlignment="1">
      <alignment vertical="top"/>
    </xf>
    <xf numFmtId="0" fontId="6" fillId="0" borderId="27" xfId="0" applyFont="1" applyBorder="1" applyAlignment="1">
      <alignment horizontal="center" vertical="top"/>
    </xf>
    <xf numFmtId="0" fontId="4" fillId="0" borderId="27" xfId="0" applyFont="1" applyBorder="1" applyAlignment="1">
      <alignment vertical="top"/>
    </xf>
    <xf numFmtId="0" fontId="5" fillId="0" borderId="29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0" fillId="0" borderId="0" xfId="0" applyBorder="1" applyAlignment="1">
      <alignment horizontal="left" vertical="top"/>
    </xf>
    <xf numFmtId="0" fontId="5" fillId="0" borderId="27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2" borderId="30" xfId="0" applyFont="1" applyFill="1" applyBorder="1"/>
    <xf numFmtId="0" fontId="5" fillId="2" borderId="33" xfId="0" applyFont="1" applyFill="1" applyBorder="1"/>
    <xf numFmtId="0" fontId="6" fillId="0" borderId="10" xfId="0" applyFont="1" applyFill="1" applyBorder="1" applyAlignment="1">
      <alignment horizontal="center" vertical="top"/>
    </xf>
    <xf numFmtId="0" fontId="4" fillId="0" borderId="16" xfId="0" applyFont="1" applyBorder="1" applyAlignment="1">
      <alignment vertical="top"/>
    </xf>
    <xf numFmtId="0" fontId="4" fillId="0" borderId="37" xfId="0" applyFont="1" applyBorder="1" applyAlignment="1">
      <alignment vertical="top"/>
    </xf>
    <xf numFmtId="0" fontId="5" fillId="0" borderId="10" xfId="0" applyFont="1" applyFill="1" applyBorder="1" applyAlignment="1">
      <alignment horizontal="center" vertical="top"/>
    </xf>
    <xf numFmtId="0" fontId="5" fillId="0" borderId="37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17" xfId="0" applyFont="1" applyBorder="1" applyAlignment="1">
      <alignment horizontal="left" vertical="top"/>
    </xf>
    <xf numFmtId="0" fontId="6" fillId="0" borderId="17" xfId="0" applyFont="1" applyBorder="1" applyAlignment="1">
      <alignment vertical="top"/>
    </xf>
    <xf numFmtId="0" fontId="6" fillId="0" borderId="17" xfId="0" applyFont="1" applyBorder="1" applyAlignment="1">
      <alignment horizontal="center" vertical="top"/>
    </xf>
    <xf numFmtId="0" fontId="4" fillId="0" borderId="17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21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horizontal="left"/>
    </xf>
    <xf numFmtId="0" fontId="2" fillId="0" borderId="27" xfId="0" applyFont="1" applyBorder="1"/>
    <xf numFmtId="0" fontId="2" fillId="0" borderId="28" xfId="0" applyFont="1" applyBorder="1"/>
    <xf numFmtId="0" fontId="5" fillId="0" borderId="5" xfId="0" applyFont="1" applyBorder="1" applyAlignment="1">
      <alignment vertical="top" wrapText="1"/>
    </xf>
    <xf numFmtId="0" fontId="5" fillId="0" borderId="13" xfId="0" applyFont="1" applyBorder="1" applyAlignment="1">
      <alignment vertical="top"/>
    </xf>
    <xf numFmtId="0" fontId="5" fillId="0" borderId="20" xfId="0" applyFont="1" applyFill="1" applyBorder="1"/>
    <xf numFmtId="0" fontId="5" fillId="0" borderId="31" xfId="0" applyFont="1" applyFill="1" applyBorder="1"/>
    <xf numFmtId="0" fontId="5" fillId="0" borderId="26" xfId="0" applyFont="1" applyFill="1" applyBorder="1"/>
    <xf numFmtId="0" fontId="0" fillId="0" borderId="17" xfId="0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32" xfId="0" applyFill="1" applyBorder="1"/>
    <xf numFmtId="0" fontId="0" fillId="0" borderId="29" xfId="0" applyFill="1" applyBorder="1"/>
    <xf numFmtId="0" fontId="5" fillId="0" borderId="3" xfId="0" applyFont="1" applyBorder="1" applyAlignment="1">
      <alignment vertical="top" wrapText="1"/>
    </xf>
    <xf numFmtId="0" fontId="13" fillId="0" borderId="11" xfId="0" applyFont="1" applyBorder="1" applyAlignment="1">
      <alignment horizontal="right"/>
    </xf>
    <xf numFmtId="0" fontId="13" fillId="0" borderId="12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23" xfId="0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3" fillId="0" borderId="34" xfId="0" applyFont="1" applyBorder="1" applyAlignment="1">
      <alignment horizontal="right"/>
    </xf>
    <xf numFmtId="0" fontId="13" fillId="0" borderId="35" xfId="0" applyFont="1" applyBorder="1" applyAlignment="1">
      <alignment horizontal="right"/>
    </xf>
    <xf numFmtId="0" fontId="13" fillId="0" borderId="3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7"/>
  <sheetViews>
    <sheetView tabSelected="1" workbookViewId="0">
      <selection activeCell="F104" sqref="F104"/>
    </sheetView>
  </sheetViews>
  <sheetFormatPr defaultRowHeight="15" x14ac:dyDescent="0.25"/>
  <cols>
    <col min="1" max="1" width="32.7109375" customWidth="1"/>
    <col min="2" max="2" width="13.140625" style="38" customWidth="1"/>
    <col min="3" max="3" width="19.7109375" customWidth="1"/>
    <col min="4" max="4" width="4.28515625" style="34" customWidth="1"/>
    <col min="5" max="5" width="8.5703125" style="34" customWidth="1"/>
    <col min="6" max="6" width="14.42578125" customWidth="1"/>
    <col min="7" max="7" width="12.28515625" customWidth="1"/>
    <col min="8" max="8" width="14.85546875" customWidth="1"/>
    <col min="9" max="9" width="12.42578125" customWidth="1"/>
    <col min="10" max="10" width="15.85546875" customWidth="1"/>
    <col min="11" max="11" width="12.7109375" customWidth="1"/>
    <col min="12" max="12" width="15.85546875" style="40" customWidth="1"/>
    <col min="13" max="13" width="18.5703125" customWidth="1"/>
    <col min="14" max="14" width="21.28515625" customWidth="1"/>
  </cols>
  <sheetData>
    <row r="1" spans="1:12" ht="28.5" customHeight="1" x14ac:dyDescent="0.25">
      <c r="A1" s="2" t="s">
        <v>102</v>
      </c>
      <c r="L1" s="12"/>
    </row>
    <row r="2" spans="1:12" x14ac:dyDescent="0.25">
      <c r="A2" s="16" t="s">
        <v>99</v>
      </c>
      <c r="L2" s="12"/>
    </row>
    <row r="3" spans="1:12" ht="15.75" thickBot="1" x14ac:dyDescent="0.3">
      <c r="A3" s="16"/>
      <c r="G3" s="117"/>
      <c r="H3" s="117"/>
      <c r="J3" s="117"/>
      <c r="L3" s="117"/>
    </row>
    <row r="4" spans="1:12" ht="39" thickBot="1" x14ac:dyDescent="0.3">
      <c r="A4" s="51" t="s">
        <v>3</v>
      </c>
      <c r="B4" s="52" t="s">
        <v>72</v>
      </c>
      <c r="C4" s="53" t="s">
        <v>7</v>
      </c>
      <c r="D4" s="53" t="s">
        <v>4</v>
      </c>
      <c r="E4" s="53" t="s">
        <v>92</v>
      </c>
      <c r="F4" s="53" t="s">
        <v>163</v>
      </c>
      <c r="G4" s="53" t="s">
        <v>91</v>
      </c>
      <c r="H4" s="54" t="s">
        <v>164</v>
      </c>
      <c r="I4" s="53" t="s">
        <v>89</v>
      </c>
      <c r="J4" s="54" t="s">
        <v>164</v>
      </c>
      <c r="K4" s="109" t="s">
        <v>90</v>
      </c>
      <c r="L4" s="123" t="s">
        <v>165</v>
      </c>
    </row>
    <row r="5" spans="1:12" x14ac:dyDescent="0.25">
      <c r="A5" s="118" t="s">
        <v>25</v>
      </c>
      <c r="B5" s="119"/>
      <c r="C5" s="120"/>
      <c r="D5" s="121"/>
      <c r="E5" s="121"/>
      <c r="F5" s="120"/>
      <c r="G5" s="120"/>
      <c r="H5" s="120"/>
      <c r="I5" s="122"/>
      <c r="J5" s="120"/>
      <c r="K5" s="122"/>
      <c r="L5" s="124"/>
    </row>
    <row r="6" spans="1:12" ht="29.1" customHeight="1" x14ac:dyDescent="0.25">
      <c r="A6" s="13" t="s">
        <v>120</v>
      </c>
      <c r="B6" s="57" t="s">
        <v>118</v>
      </c>
      <c r="C6" s="57" t="s">
        <v>84</v>
      </c>
      <c r="D6" s="71" t="s">
        <v>10</v>
      </c>
      <c r="E6" s="71">
        <v>10</v>
      </c>
      <c r="F6" s="3"/>
      <c r="G6" s="3"/>
      <c r="H6" s="24"/>
      <c r="I6" s="32"/>
      <c r="J6" s="24"/>
      <c r="K6" s="110"/>
      <c r="L6" s="125"/>
    </row>
    <row r="7" spans="1:12" ht="29.1" customHeight="1" x14ac:dyDescent="0.25">
      <c r="A7" s="13" t="s">
        <v>121</v>
      </c>
      <c r="B7" s="57" t="s">
        <v>119</v>
      </c>
      <c r="C7" s="57" t="s">
        <v>85</v>
      </c>
      <c r="D7" s="71" t="s">
        <v>10</v>
      </c>
      <c r="E7" s="71">
        <v>147</v>
      </c>
      <c r="F7" s="3"/>
      <c r="G7" s="3"/>
      <c r="H7" s="24"/>
      <c r="I7" s="32"/>
      <c r="J7" s="24"/>
      <c r="K7" s="110"/>
      <c r="L7" s="125"/>
    </row>
    <row r="8" spans="1:12" ht="29.1" customHeight="1" x14ac:dyDescent="0.25">
      <c r="A8" s="13" t="s">
        <v>18</v>
      </c>
      <c r="B8" s="56">
        <v>2957</v>
      </c>
      <c r="C8" s="56" t="s">
        <v>9</v>
      </c>
      <c r="D8" s="72" t="s">
        <v>8</v>
      </c>
      <c r="E8" s="72">
        <v>40</v>
      </c>
      <c r="F8" s="4"/>
      <c r="G8" s="4"/>
      <c r="H8" s="25"/>
      <c r="I8" s="32"/>
      <c r="J8" s="25"/>
      <c r="K8" s="110"/>
      <c r="L8" s="126"/>
    </row>
    <row r="9" spans="1:12" ht="29.1" customHeight="1" x14ac:dyDescent="0.25">
      <c r="A9" s="13" t="s">
        <v>20</v>
      </c>
      <c r="B9" s="56">
        <v>2956</v>
      </c>
      <c r="C9" s="56" t="s">
        <v>9</v>
      </c>
      <c r="D9" s="72" t="s">
        <v>8</v>
      </c>
      <c r="E9" s="72">
        <v>10</v>
      </c>
      <c r="F9" s="4"/>
      <c r="G9" s="4"/>
      <c r="H9" s="25"/>
      <c r="I9" s="32"/>
      <c r="J9" s="25"/>
      <c r="K9" s="110"/>
      <c r="L9" s="126"/>
    </row>
    <row r="10" spans="1:12" ht="29.1" customHeight="1" x14ac:dyDescent="0.25">
      <c r="A10" s="18" t="s">
        <v>19</v>
      </c>
      <c r="B10" s="56">
        <v>2620</v>
      </c>
      <c r="C10" s="56" t="s">
        <v>9</v>
      </c>
      <c r="D10" s="72" t="s">
        <v>8</v>
      </c>
      <c r="E10" s="72">
        <v>20</v>
      </c>
      <c r="F10" s="4"/>
      <c r="G10" s="4"/>
      <c r="H10" s="25"/>
      <c r="I10" s="32"/>
      <c r="J10" s="25"/>
      <c r="K10" s="110"/>
      <c r="L10" s="126"/>
    </row>
    <row r="11" spans="1:12" ht="29.1" customHeight="1" x14ac:dyDescent="0.25">
      <c r="A11" s="13" t="s">
        <v>95</v>
      </c>
      <c r="B11" s="56" t="s">
        <v>122</v>
      </c>
      <c r="C11" s="56" t="s">
        <v>123</v>
      </c>
      <c r="D11" s="70" t="s">
        <v>10</v>
      </c>
      <c r="E11" s="72">
        <v>20</v>
      </c>
      <c r="F11" s="4"/>
      <c r="G11" s="4"/>
      <c r="H11" s="25"/>
      <c r="I11" s="32"/>
      <c r="J11" s="25"/>
      <c r="K11" s="110"/>
      <c r="L11" s="126"/>
    </row>
    <row r="12" spans="1:12" ht="15.75" thickBot="1" x14ac:dyDescent="0.3">
      <c r="A12" s="188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46"/>
    </row>
    <row r="13" spans="1:12" s="1" customFormat="1" x14ac:dyDescent="0.25">
      <c r="A13" s="30" t="s">
        <v>5</v>
      </c>
      <c r="B13" s="39"/>
      <c r="C13" s="31"/>
      <c r="D13" s="35"/>
      <c r="E13" s="35"/>
      <c r="F13" s="31"/>
      <c r="G13" s="31"/>
      <c r="H13" s="31"/>
      <c r="I13" s="33"/>
      <c r="J13" s="31"/>
      <c r="K13" s="36"/>
      <c r="L13" s="127"/>
    </row>
    <row r="14" spans="1:12" s="1" customFormat="1" ht="42" customHeight="1" x14ac:dyDescent="0.2">
      <c r="A14" s="13" t="s">
        <v>125</v>
      </c>
      <c r="B14" s="58" t="s">
        <v>124</v>
      </c>
      <c r="C14" s="58" t="s">
        <v>143</v>
      </c>
      <c r="D14" s="76" t="s">
        <v>98</v>
      </c>
      <c r="E14" s="71">
        <v>20</v>
      </c>
      <c r="F14" s="14"/>
      <c r="G14" s="14"/>
      <c r="H14" s="26"/>
      <c r="I14" s="6"/>
      <c r="J14" s="26"/>
      <c r="K14" s="29"/>
      <c r="L14" s="128"/>
    </row>
    <row r="15" spans="1:12" s="1" customFormat="1" ht="29.1" customHeight="1" x14ac:dyDescent="0.2">
      <c r="A15" s="15" t="s">
        <v>146</v>
      </c>
      <c r="B15" s="58" t="s">
        <v>69</v>
      </c>
      <c r="C15" s="58" t="s">
        <v>144</v>
      </c>
      <c r="D15" s="76" t="s">
        <v>98</v>
      </c>
      <c r="E15" s="71">
        <v>70</v>
      </c>
      <c r="F15" s="8"/>
      <c r="G15" s="8"/>
      <c r="H15" s="27"/>
      <c r="I15" s="6"/>
      <c r="J15" s="27"/>
      <c r="K15" s="29"/>
      <c r="L15" s="129"/>
    </row>
    <row r="16" spans="1:12" s="1" customFormat="1" ht="29.1" customHeight="1" x14ac:dyDescent="0.2">
      <c r="A16" s="18" t="s">
        <v>70</v>
      </c>
      <c r="B16" s="58">
        <v>61309</v>
      </c>
      <c r="C16" s="58" t="s">
        <v>142</v>
      </c>
      <c r="D16" s="76" t="s">
        <v>98</v>
      </c>
      <c r="E16" s="76">
        <v>20</v>
      </c>
      <c r="F16" s="19"/>
      <c r="G16" s="19"/>
      <c r="H16" s="28"/>
      <c r="I16" s="6"/>
      <c r="J16" s="28"/>
      <c r="K16" s="29"/>
      <c r="L16" s="130"/>
    </row>
    <row r="17" spans="1:16" s="1" customFormat="1" ht="29.1" customHeight="1" x14ac:dyDescent="0.2">
      <c r="A17" s="15" t="s">
        <v>71</v>
      </c>
      <c r="B17" s="57">
        <v>100331</v>
      </c>
      <c r="C17" s="57" t="s">
        <v>140</v>
      </c>
      <c r="D17" s="71" t="s">
        <v>98</v>
      </c>
      <c r="E17" s="71">
        <v>10</v>
      </c>
      <c r="F17" s="8"/>
      <c r="G17" s="8"/>
      <c r="H17" s="27"/>
      <c r="I17" s="6"/>
      <c r="J17" s="27"/>
      <c r="K17" s="29"/>
      <c r="L17" s="129"/>
    </row>
    <row r="18" spans="1:16" s="1" customFormat="1" ht="29.1" customHeight="1" x14ac:dyDescent="0.2">
      <c r="A18" s="15" t="s">
        <v>148</v>
      </c>
      <c r="B18" s="57">
        <v>107314</v>
      </c>
      <c r="C18" s="57" t="s">
        <v>140</v>
      </c>
      <c r="D18" s="71" t="s">
        <v>98</v>
      </c>
      <c r="E18" s="71">
        <v>10</v>
      </c>
      <c r="F18" s="14"/>
      <c r="G18" s="14"/>
      <c r="H18" s="26"/>
      <c r="I18" s="6"/>
      <c r="J18" s="26"/>
      <c r="K18" s="29"/>
      <c r="L18" s="128"/>
    </row>
    <row r="19" spans="1:16" s="1" customFormat="1" ht="29.1" customHeight="1" x14ac:dyDescent="0.2">
      <c r="A19" s="20" t="s">
        <v>147</v>
      </c>
      <c r="B19" s="57" t="s">
        <v>103</v>
      </c>
      <c r="C19" s="57" t="s">
        <v>139</v>
      </c>
      <c r="D19" s="71" t="s">
        <v>98</v>
      </c>
      <c r="E19" s="71">
        <v>20</v>
      </c>
      <c r="F19" s="14"/>
      <c r="G19" s="14"/>
      <c r="H19" s="26"/>
      <c r="I19" s="6"/>
      <c r="J19" s="26"/>
      <c r="K19" s="29"/>
      <c r="L19" s="128"/>
    </row>
    <row r="20" spans="1:16" ht="15.75" thickBot="1" x14ac:dyDescent="0.3">
      <c r="A20" s="188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46"/>
    </row>
    <row r="21" spans="1:16" x14ac:dyDescent="0.25">
      <c r="A21" s="30" t="s">
        <v>0</v>
      </c>
      <c r="B21" s="39"/>
      <c r="C21" s="31"/>
      <c r="D21" s="35"/>
      <c r="E21" s="35"/>
      <c r="F21" s="31"/>
      <c r="G21" s="31"/>
      <c r="H21" s="31"/>
      <c r="I21" s="31"/>
      <c r="J21" s="31"/>
      <c r="K21" s="31"/>
      <c r="L21" s="127"/>
    </row>
    <row r="22" spans="1:16" ht="29.1" customHeight="1" thickBot="1" x14ac:dyDescent="0.3">
      <c r="A22" s="168" t="s">
        <v>149</v>
      </c>
      <c r="B22" s="169" t="s">
        <v>145</v>
      </c>
      <c r="C22" s="104" t="s">
        <v>104</v>
      </c>
      <c r="D22" s="105" t="s">
        <v>10</v>
      </c>
      <c r="E22" s="105">
        <v>40</v>
      </c>
      <c r="F22" s="45"/>
      <c r="G22" s="170"/>
      <c r="H22" s="170"/>
      <c r="I22" s="45"/>
      <c r="J22" s="170"/>
      <c r="K22" s="137"/>
      <c r="L22" s="171"/>
    </row>
    <row r="23" spans="1:16" ht="39" thickBot="1" x14ac:dyDescent="0.3">
      <c r="A23" s="51" t="s">
        <v>3</v>
      </c>
      <c r="B23" s="52" t="s">
        <v>72</v>
      </c>
      <c r="C23" s="53" t="s">
        <v>7</v>
      </c>
      <c r="D23" s="53" t="s">
        <v>4</v>
      </c>
      <c r="E23" s="53" t="s">
        <v>92</v>
      </c>
      <c r="F23" s="53" t="s">
        <v>163</v>
      </c>
      <c r="G23" s="53" t="s">
        <v>91</v>
      </c>
      <c r="H23" s="54" t="s">
        <v>164</v>
      </c>
      <c r="I23" s="53" t="s">
        <v>89</v>
      </c>
      <c r="J23" s="54" t="s">
        <v>164</v>
      </c>
      <c r="K23" s="109" t="s">
        <v>90</v>
      </c>
      <c r="L23" s="123" t="s">
        <v>165</v>
      </c>
    </row>
    <row r="24" spans="1:16" ht="29.1" customHeight="1" x14ac:dyDescent="0.25">
      <c r="A24" s="59" t="s">
        <v>50</v>
      </c>
      <c r="B24" s="4" t="s">
        <v>126</v>
      </c>
      <c r="C24" s="82" t="s">
        <v>127</v>
      </c>
      <c r="D24" s="77" t="s">
        <v>8</v>
      </c>
      <c r="E24" s="72">
        <v>72</v>
      </c>
      <c r="F24" s="7"/>
      <c r="G24" s="9"/>
      <c r="H24" s="9"/>
      <c r="I24" s="6"/>
      <c r="J24" s="9"/>
      <c r="K24" s="29"/>
      <c r="L24" s="131"/>
    </row>
    <row r="25" spans="1:16" ht="29.1" customHeight="1" x14ac:dyDescent="0.25">
      <c r="A25" s="59" t="s">
        <v>105</v>
      </c>
      <c r="B25" s="4">
        <v>614</v>
      </c>
      <c r="C25" s="82" t="s">
        <v>51</v>
      </c>
      <c r="D25" s="72" t="s">
        <v>8</v>
      </c>
      <c r="E25" s="72">
        <v>6</v>
      </c>
      <c r="F25" s="5"/>
      <c r="G25" s="9"/>
      <c r="H25" s="9"/>
      <c r="I25" s="6"/>
      <c r="J25" s="9"/>
      <c r="K25" s="29"/>
      <c r="L25" s="131"/>
    </row>
    <row r="26" spans="1:16" ht="29.1" customHeight="1" x14ac:dyDescent="0.25">
      <c r="A26" s="59" t="s">
        <v>59</v>
      </c>
      <c r="B26" s="3">
        <v>42216</v>
      </c>
      <c r="C26" s="60" t="s">
        <v>58</v>
      </c>
      <c r="D26" s="72" t="s">
        <v>8</v>
      </c>
      <c r="E26" s="71">
        <v>20</v>
      </c>
      <c r="F26" s="5"/>
      <c r="G26" s="9"/>
      <c r="H26" s="9"/>
      <c r="I26" s="6"/>
      <c r="J26" s="9"/>
      <c r="K26" s="29"/>
      <c r="L26" s="131"/>
    </row>
    <row r="27" spans="1:16" ht="29.1" customHeight="1" x14ac:dyDescent="0.25">
      <c r="A27" s="59" t="s">
        <v>93</v>
      </c>
      <c r="B27" s="57" t="s">
        <v>94</v>
      </c>
      <c r="C27" s="60" t="s">
        <v>106</v>
      </c>
      <c r="D27" s="70" t="s">
        <v>8</v>
      </c>
      <c r="E27" s="71">
        <v>17</v>
      </c>
      <c r="F27" s="5"/>
      <c r="G27" s="9"/>
      <c r="H27" s="9"/>
      <c r="I27" s="6"/>
      <c r="J27" s="9"/>
      <c r="K27" s="29"/>
      <c r="L27" s="131"/>
    </row>
    <row r="28" spans="1:16" ht="29.1" customHeight="1" x14ac:dyDescent="0.25">
      <c r="A28" s="61" t="s">
        <v>60</v>
      </c>
      <c r="B28" s="57">
        <v>5919024</v>
      </c>
      <c r="C28" s="60" t="s">
        <v>6</v>
      </c>
      <c r="D28" s="72" t="s">
        <v>10</v>
      </c>
      <c r="E28" s="71">
        <v>8</v>
      </c>
      <c r="F28" s="5"/>
      <c r="G28" s="9"/>
      <c r="H28" s="9"/>
      <c r="I28" s="6"/>
      <c r="J28" s="9"/>
      <c r="K28" s="29"/>
      <c r="L28" s="131"/>
    </row>
    <row r="29" spans="1:16" ht="29.1" customHeight="1" x14ac:dyDescent="0.25">
      <c r="A29" s="61" t="s">
        <v>150</v>
      </c>
      <c r="B29" s="57">
        <v>5144708</v>
      </c>
      <c r="C29" s="58" t="s">
        <v>6</v>
      </c>
      <c r="D29" s="70" t="s">
        <v>10</v>
      </c>
      <c r="E29" s="71">
        <v>2</v>
      </c>
      <c r="F29" s="5"/>
      <c r="G29" s="9"/>
      <c r="H29" s="9"/>
      <c r="I29" s="6"/>
      <c r="J29" s="9"/>
      <c r="K29" s="29"/>
      <c r="L29" s="131"/>
    </row>
    <row r="30" spans="1:16" ht="29.1" customHeight="1" x14ac:dyDescent="0.25">
      <c r="A30" s="66" t="s">
        <v>151</v>
      </c>
      <c r="B30" s="63" t="s">
        <v>107</v>
      </c>
      <c r="C30" s="68" t="s">
        <v>104</v>
      </c>
      <c r="D30" s="73" t="s">
        <v>10</v>
      </c>
      <c r="E30" s="74">
        <v>11</v>
      </c>
      <c r="F30" s="42"/>
      <c r="G30" s="43"/>
      <c r="H30" s="44"/>
      <c r="I30" s="41"/>
      <c r="J30" s="44"/>
      <c r="K30" s="111"/>
      <c r="L30" s="132"/>
    </row>
    <row r="31" spans="1:16" ht="29.1" customHeight="1" x14ac:dyDescent="0.25">
      <c r="A31" s="61" t="s">
        <v>152</v>
      </c>
      <c r="B31" s="57" t="s">
        <v>128</v>
      </c>
      <c r="C31" s="60" t="s">
        <v>104</v>
      </c>
      <c r="D31" s="72" t="s">
        <v>10</v>
      </c>
      <c r="E31" s="71">
        <v>10</v>
      </c>
      <c r="F31" s="21"/>
      <c r="G31" s="22"/>
      <c r="H31" s="22"/>
      <c r="I31" s="6"/>
      <c r="J31" s="22"/>
      <c r="K31" s="29"/>
      <c r="L31" s="133"/>
    </row>
    <row r="32" spans="1:16" ht="29.1" customHeight="1" x14ac:dyDescent="0.25">
      <c r="A32" s="62" t="s">
        <v>68</v>
      </c>
      <c r="B32" s="63">
        <v>9759</v>
      </c>
      <c r="C32" s="64" t="s">
        <v>141</v>
      </c>
      <c r="D32" s="75" t="s">
        <v>8</v>
      </c>
      <c r="E32" s="75">
        <v>25</v>
      </c>
      <c r="F32" s="17"/>
      <c r="G32" s="23"/>
      <c r="H32" s="23"/>
      <c r="I32" s="6"/>
      <c r="J32" s="23"/>
      <c r="K32" s="29"/>
      <c r="L32" s="134"/>
      <c r="M32" s="10"/>
      <c r="N32" s="10"/>
      <c r="O32" s="11"/>
      <c r="P32" s="12"/>
    </row>
    <row r="33" spans="1:16" ht="29.1" customHeight="1" thickBot="1" x14ac:dyDescent="0.3">
      <c r="A33" s="102" t="s">
        <v>153</v>
      </c>
      <c r="B33" s="103">
        <v>4006110</v>
      </c>
      <c r="C33" s="104" t="s">
        <v>6</v>
      </c>
      <c r="D33" s="105" t="s">
        <v>10</v>
      </c>
      <c r="E33" s="105">
        <v>15</v>
      </c>
      <c r="F33" s="135"/>
      <c r="G33" s="136"/>
      <c r="H33" s="136"/>
      <c r="I33" s="45"/>
      <c r="J33" s="136"/>
      <c r="K33" s="137"/>
      <c r="L33" s="138"/>
      <c r="M33" s="10"/>
      <c r="N33" s="10"/>
      <c r="O33" s="11"/>
      <c r="P33" s="12"/>
    </row>
    <row r="34" spans="1:16" ht="15.75" thickBot="1" x14ac:dyDescent="0.3">
      <c r="A34" s="190"/>
      <c r="B34" s="191"/>
      <c r="C34" s="191"/>
      <c r="D34" s="191"/>
      <c r="E34" s="191"/>
      <c r="F34" s="191"/>
      <c r="G34" s="191"/>
      <c r="H34" s="191"/>
      <c r="I34" s="191"/>
      <c r="J34" s="191"/>
      <c r="K34" s="191"/>
      <c r="L34" s="139"/>
    </row>
    <row r="35" spans="1:16" x14ac:dyDescent="0.25">
      <c r="A35" s="30" t="s">
        <v>1</v>
      </c>
      <c r="B35" s="39"/>
      <c r="C35" s="31"/>
      <c r="D35" s="35"/>
      <c r="E35" s="35"/>
      <c r="F35" s="31"/>
      <c r="G35" s="31"/>
      <c r="H35" s="31"/>
      <c r="I35" s="31"/>
      <c r="J35" s="31"/>
      <c r="K35" s="31"/>
      <c r="L35" s="127"/>
    </row>
    <row r="36" spans="1:16" s="80" customFormat="1" ht="29.1" customHeight="1" x14ac:dyDescent="0.25">
      <c r="A36" s="59" t="s">
        <v>73</v>
      </c>
      <c r="B36" s="57" t="s">
        <v>135</v>
      </c>
      <c r="C36" s="60" t="s">
        <v>77</v>
      </c>
      <c r="D36" s="71" t="s">
        <v>8</v>
      </c>
      <c r="E36" s="71">
        <v>32</v>
      </c>
      <c r="F36" s="60"/>
      <c r="G36" s="78"/>
      <c r="H36" s="78"/>
      <c r="I36" s="60"/>
      <c r="J36" s="78"/>
      <c r="K36" s="91"/>
      <c r="L36" s="140"/>
    </row>
    <row r="37" spans="1:16" s="80" customFormat="1" ht="29.1" customHeight="1" x14ac:dyDescent="0.25">
      <c r="A37" s="59" t="s">
        <v>11</v>
      </c>
      <c r="B37" s="57" t="s">
        <v>135</v>
      </c>
      <c r="C37" s="60" t="s">
        <v>77</v>
      </c>
      <c r="D37" s="71" t="s">
        <v>8</v>
      </c>
      <c r="E37" s="71">
        <v>3</v>
      </c>
      <c r="F37" s="60"/>
      <c r="G37" s="78"/>
      <c r="H37" s="78"/>
      <c r="I37" s="60"/>
      <c r="J37" s="78"/>
      <c r="K37" s="91"/>
      <c r="L37" s="140"/>
    </row>
    <row r="38" spans="1:16" s="80" customFormat="1" ht="29.1" customHeight="1" x14ac:dyDescent="0.25">
      <c r="A38" s="59" t="s">
        <v>12</v>
      </c>
      <c r="B38" s="57" t="s">
        <v>135</v>
      </c>
      <c r="C38" s="60" t="s">
        <v>77</v>
      </c>
      <c r="D38" s="71" t="s">
        <v>8</v>
      </c>
      <c r="E38" s="71">
        <v>1</v>
      </c>
      <c r="F38" s="60"/>
      <c r="G38" s="78"/>
      <c r="H38" s="78"/>
      <c r="I38" s="60"/>
      <c r="J38" s="78"/>
      <c r="K38" s="91"/>
      <c r="L38" s="140"/>
    </row>
    <row r="39" spans="1:16" s="80" customFormat="1" ht="29.1" customHeight="1" x14ac:dyDescent="0.25">
      <c r="A39" s="59" t="s">
        <v>13</v>
      </c>
      <c r="B39" s="57">
        <v>772</v>
      </c>
      <c r="C39" s="60" t="s">
        <v>56</v>
      </c>
      <c r="D39" s="71" t="s">
        <v>8</v>
      </c>
      <c r="E39" s="71">
        <v>10</v>
      </c>
      <c r="F39" s="60"/>
      <c r="G39" s="78"/>
      <c r="H39" s="78"/>
      <c r="I39" s="60"/>
      <c r="J39" s="78"/>
      <c r="K39" s="91"/>
      <c r="L39" s="140"/>
    </row>
    <row r="40" spans="1:16" s="80" customFormat="1" ht="29.1" customHeight="1" x14ac:dyDescent="0.25">
      <c r="A40" s="81" t="s">
        <v>74</v>
      </c>
      <c r="B40" s="56">
        <v>764</v>
      </c>
      <c r="C40" s="82" t="s">
        <v>55</v>
      </c>
      <c r="D40" s="72" t="s">
        <v>8</v>
      </c>
      <c r="E40" s="72">
        <v>25</v>
      </c>
      <c r="F40" s="82"/>
      <c r="G40" s="83"/>
      <c r="H40" s="83"/>
      <c r="I40" s="60"/>
      <c r="J40" s="83"/>
      <c r="K40" s="91"/>
      <c r="L40" s="141"/>
    </row>
    <row r="41" spans="1:16" s="80" customFormat="1" ht="29.1" customHeight="1" x14ac:dyDescent="0.25">
      <c r="A41" s="81" t="s">
        <v>23</v>
      </c>
      <c r="B41" s="56">
        <v>182</v>
      </c>
      <c r="C41" s="82" t="s">
        <v>55</v>
      </c>
      <c r="D41" s="72" t="s">
        <v>8</v>
      </c>
      <c r="E41" s="72">
        <v>15</v>
      </c>
      <c r="F41" s="82"/>
      <c r="G41" s="83"/>
      <c r="H41" s="83"/>
      <c r="I41" s="60"/>
      <c r="J41" s="83"/>
      <c r="K41" s="91"/>
      <c r="L41" s="141"/>
    </row>
    <row r="42" spans="1:16" s="80" customFormat="1" ht="29.1" customHeight="1" thickBot="1" x14ac:dyDescent="0.3">
      <c r="A42" s="142" t="s">
        <v>129</v>
      </c>
      <c r="B42" s="143">
        <v>181</v>
      </c>
      <c r="C42" s="144" t="s">
        <v>56</v>
      </c>
      <c r="D42" s="145" t="s">
        <v>8</v>
      </c>
      <c r="E42" s="145">
        <v>35</v>
      </c>
      <c r="F42" s="144"/>
      <c r="G42" s="146"/>
      <c r="H42" s="146"/>
      <c r="I42" s="104"/>
      <c r="J42" s="146"/>
      <c r="K42" s="147"/>
      <c r="L42" s="148"/>
    </row>
    <row r="43" spans="1:16" ht="32.25" customHeight="1" thickBot="1" x14ac:dyDescent="0.3">
      <c r="A43" s="51" t="s">
        <v>3</v>
      </c>
      <c r="B43" s="52" t="s">
        <v>72</v>
      </c>
      <c r="C43" s="53" t="s">
        <v>7</v>
      </c>
      <c r="D43" s="53" t="s">
        <v>4</v>
      </c>
      <c r="E43" s="53" t="s">
        <v>92</v>
      </c>
      <c r="F43" s="53" t="s">
        <v>2</v>
      </c>
      <c r="G43" s="53" t="s">
        <v>91</v>
      </c>
      <c r="H43" s="54" t="s">
        <v>164</v>
      </c>
      <c r="I43" s="53" t="s">
        <v>89</v>
      </c>
      <c r="J43" s="54" t="s">
        <v>166</v>
      </c>
      <c r="K43" s="109" t="s">
        <v>90</v>
      </c>
      <c r="L43" s="55" t="s">
        <v>167</v>
      </c>
    </row>
    <row r="44" spans="1:16" s="80" customFormat="1" ht="29.1" customHeight="1" x14ac:dyDescent="0.25">
      <c r="A44" s="159" t="s">
        <v>24</v>
      </c>
      <c r="B44" s="160">
        <v>311</v>
      </c>
      <c r="C44" s="161" t="s">
        <v>55</v>
      </c>
      <c r="D44" s="162" t="s">
        <v>8</v>
      </c>
      <c r="E44" s="162">
        <v>35</v>
      </c>
      <c r="F44" s="161"/>
      <c r="G44" s="163"/>
      <c r="H44" s="163"/>
      <c r="I44" s="164"/>
      <c r="J44" s="163"/>
      <c r="K44" s="165"/>
      <c r="L44" s="166"/>
    </row>
    <row r="45" spans="1:16" s="80" customFormat="1" ht="29.1" customHeight="1" x14ac:dyDescent="0.25">
      <c r="A45" s="84" t="s">
        <v>87</v>
      </c>
      <c r="B45" s="64"/>
      <c r="C45" s="85" t="s">
        <v>88</v>
      </c>
      <c r="D45" s="73" t="s">
        <v>8</v>
      </c>
      <c r="E45" s="73">
        <v>150</v>
      </c>
      <c r="F45" s="85"/>
      <c r="G45" s="86"/>
      <c r="H45" s="86"/>
      <c r="I45" s="65"/>
      <c r="J45" s="86"/>
      <c r="K45" s="112"/>
      <c r="L45" s="141"/>
    </row>
    <row r="46" spans="1:16" s="80" customFormat="1" ht="29.1" customHeight="1" x14ac:dyDescent="0.25">
      <c r="A46" s="87" t="s">
        <v>22</v>
      </c>
      <c r="B46" s="56">
        <v>693</v>
      </c>
      <c r="C46" s="82" t="s">
        <v>55</v>
      </c>
      <c r="D46" s="72" t="s">
        <v>8</v>
      </c>
      <c r="E46" s="72">
        <v>60</v>
      </c>
      <c r="F46" s="82"/>
      <c r="G46" s="83"/>
      <c r="H46" s="83"/>
      <c r="I46" s="60"/>
      <c r="J46" s="83"/>
      <c r="K46" s="91"/>
      <c r="L46" s="141"/>
    </row>
    <row r="47" spans="1:16" s="80" customFormat="1" ht="29.1" customHeight="1" x14ac:dyDescent="0.25">
      <c r="A47" s="87" t="s">
        <v>21</v>
      </c>
      <c r="B47" s="56">
        <v>690</v>
      </c>
      <c r="C47" s="82" t="s">
        <v>55</v>
      </c>
      <c r="D47" s="70" t="s">
        <v>8</v>
      </c>
      <c r="E47" s="72">
        <v>40</v>
      </c>
      <c r="F47" s="82"/>
      <c r="G47" s="83"/>
      <c r="H47" s="88"/>
      <c r="I47" s="60"/>
      <c r="J47" s="88"/>
      <c r="K47" s="91"/>
      <c r="L47" s="141"/>
    </row>
    <row r="48" spans="1:16" s="80" customFormat="1" ht="29.1" customHeight="1" x14ac:dyDescent="0.25">
      <c r="A48" s="81" t="s">
        <v>96</v>
      </c>
      <c r="B48" s="56">
        <v>252110</v>
      </c>
      <c r="C48" s="82" t="s">
        <v>86</v>
      </c>
      <c r="D48" s="70" t="s">
        <v>10</v>
      </c>
      <c r="E48" s="72">
        <v>3</v>
      </c>
      <c r="F48" s="82"/>
      <c r="G48" s="83"/>
      <c r="H48" s="88"/>
      <c r="I48" s="60"/>
      <c r="J48" s="88"/>
      <c r="K48" s="91"/>
      <c r="L48" s="141"/>
    </row>
    <row r="49" spans="1:12" s="80" customFormat="1" ht="29.1" customHeight="1" x14ac:dyDescent="0.25">
      <c r="A49" s="81" t="s">
        <v>132</v>
      </c>
      <c r="B49" s="56" t="s">
        <v>108</v>
      </c>
      <c r="C49" s="82" t="s">
        <v>86</v>
      </c>
      <c r="D49" s="70" t="s">
        <v>10</v>
      </c>
      <c r="E49" s="72">
        <v>6</v>
      </c>
      <c r="F49" s="82"/>
      <c r="G49" s="83"/>
      <c r="H49" s="88"/>
      <c r="I49" s="60"/>
      <c r="J49" s="88"/>
      <c r="K49" s="91"/>
      <c r="L49" s="141"/>
    </row>
    <row r="50" spans="1:12" s="80" customFormat="1" ht="29.1" customHeight="1" x14ac:dyDescent="0.25">
      <c r="A50" s="89" t="s">
        <v>133</v>
      </c>
      <c r="B50" s="56" t="s">
        <v>109</v>
      </c>
      <c r="C50" s="82" t="s">
        <v>86</v>
      </c>
      <c r="D50" s="70" t="s">
        <v>10</v>
      </c>
      <c r="E50" s="72">
        <v>6</v>
      </c>
      <c r="F50" s="82"/>
      <c r="G50" s="83"/>
      <c r="H50" s="88"/>
      <c r="I50" s="60"/>
      <c r="J50" s="88"/>
      <c r="K50" s="91"/>
      <c r="L50" s="141"/>
    </row>
    <row r="51" spans="1:12" s="80" customFormat="1" ht="29.1" customHeight="1" x14ac:dyDescent="0.25">
      <c r="A51" s="84" t="s">
        <v>134</v>
      </c>
      <c r="B51" s="64" t="s">
        <v>110</v>
      </c>
      <c r="C51" s="85" t="s">
        <v>86</v>
      </c>
      <c r="D51" s="154" t="s">
        <v>10</v>
      </c>
      <c r="E51" s="73">
        <v>5</v>
      </c>
      <c r="F51" s="85"/>
      <c r="G51" s="86"/>
      <c r="H51" s="155"/>
      <c r="I51" s="65"/>
      <c r="J51" s="155"/>
      <c r="K51" s="112"/>
      <c r="L51" s="156"/>
    </row>
    <row r="52" spans="1:12" s="80" customFormat="1" ht="29.1" customHeight="1" x14ac:dyDescent="0.25">
      <c r="A52" s="61" t="s">
        <v>117</v>
      </c>
      <c r="B52" s="56" t="s">
        <v>116</v>
      </c>
      <c r="C52" s="82" t="s">
        <v>115</v>
      </c>
      <c r="D52" s="72" t="s">
        <v>114</v>
      </c>
      <c r="E52" s="72">
        <v>30</v>
      </c>
      <c r="F52" s="82"/>
      <c r="G52" s="83"/>
      <c r="H52" s="83"/>
      <c r="I52" s="60"/>
      <c r="J52" s="83"/>
      <c r="K52" s="60"/>
      <c r="L52" s="141"/>
    </row>
    <row r="53" spans="1:12" s="80" customFormat="1" ht="29.1" customHeight="1" x14ac:dyDescent="0.25">
      <c r="A53" s="59" t="s">
        <v>30</v>
      </c>
      <c r="B53" s="56">
        <v>2987</v>
      </c>
      <c r="C53" s="82" t="s">
        <v>31</v>
      </c>
      <c r="D53" s="70" t="s">
        <v>97</v>
      </c>
      <c r="E53" s="72">
        <v>60</v>
      </c>
      <c r="F53" s="90"/>
      <c r="G53" s="83"/>
      <c r="H53" s="88"/>
      <c r="I53" s="60"/>
      <c r="J53" s="88"/>
      <c r="K53" s="91"/>
      <c r="L53" s="141"/>
    </row>
    <row r="54" spans="1:12" s="80" customFormat="1" ht="29.1" customHeight="1" x14ac:dyDescent="0.25">
      <c r="A54" s="59" t="s">
        <v>26</v>
      </c>
      <c r="B54" s="56">
        <v>2988</v>
      </c>
      <c r="C54" s="82" t="s">
        <v>78</v>
      </c>
      <c r="D54" s="70" t="s">
        <v>97</v>
      </c>
      <c r="E54" s="72">
        <v>240</v>
      </c>
      <c r="F54" s="82"/>
      <c r="G54" s="83"/>
      <c r="H54" s="88"/>
      <c r="I54" s="60"/>
      <c r="J54" s="88"/>
      <c r="K54" s="91"/>
      <c r="L54" s="141"/>
    </row>
    <row r="55" spans="1:12" s="80" customFormat="1" ht="29.1" customHeight="1" x14ac:dyDescent="0.25">
      <c r="A55" s="59" t="s">
        <v>27</v>
      </c>
      <c r="B55" s="56">
        <v>2989</v>
      </c>
      <c r="C55" s="82" t="s">
        <v>79</v>
      </c>
      <c r="D55" s="70" t="s">
        <v>97</v>
      </c>
      <c r="E55" s="72">
        <v>120</v>
      </c>
      <c r="F55" s="82"/>
      <c r="G55" s="83"/>
      <c r="H55" s="88"/>
      <c r="I55" s="60"/>
      <c r="J55" s="88"/>
      <c r="K55" s="91"/>
      <c r="L55" s="141"/>
    </row>
    <row r="56" spans="1:12" s="80" customFormat="1" ht="29.1" customHeight="1" x14ac:dyDescent="0.25">
      <c r="A56" s="59" t="s">
        <v>28</v>
      </c>
      <c r="B56" s="56">
        <v>29810</v>
      </c>
      <c r="C56" s="82" t="s">
        <v>80</v>
      </c>
      <c r="D56" s="70" t="s">
        <v>97</v>
      </c>
      <c r="E56" s="72">
        <v>120</v>
      </c>
      <c r="F56" s="82"/>
      <c r="G56" s="83"/>
      <c r="H56" s="88"/>
      <c r="I56" s="60"/>
      <c r="J56" s="88"/>
      <c r="K56" s="91"/>
      <c r="L56" s="141"/>
    </row>
    <row r="57" spans="1:12" s="80" customFormat="1" ht="29.1" customHeight="1" x14ac:dyDescent="0.25">
      <c r="A57" s="59" t="s">
        <v>162</v>
      </c>
      <c r="B57" s="56">
        <v>2088</v>
      </c>
      <c r="C57" s="82" t="s">
        <v>81</v>
      </c>
      <c r="D57" s="70" t="s">
        <v>97</v>
      </c>
      <c r="E57" s="72">
        <v>180</v>
      </c>
      <c r="F57" s="82"/>
      <c r="G57" s="83"/>
      <c r="H57" s="88"/>
      <c r="I57" s="60"/>
      <c r="J57" s="88"/>
      <c r="K57" s="91"/>
      <c r="L57" s="141"/>
    </row>
    <row r="58" spans="1:12" s="80" customFormat="1" ht="29.1" customHeight="1" x14ac:dyDescent="0.25">
      <c r="A58" s="59" t="s">
        <v>161</v>
      </c>
      <c r="B58" s="56">
        <v>2089</v>
      </c>
      <c r="C58" s="82" t="s">
        <v>82</v>
      </c>
      <c r="D58" s="70" t="s">
        <v>97</v>
      </c>
      <c r="E58" s="72">
        <v>180</v>
      </c>
      <c r="F58" s="82"/>
      <c r="G58" s="83"/>
      <c r="H58" s="88"/>
      <c r="I58" s="60"/>
      <c r="J58" s="88"/>
      <c r="K58" s="91"/>
      <c r="L58" s="141"/>
    </row>
    <row r="59" spans="1:12" s="80" customFormat="1" ht="29.1" customHeight="1" x14ac:dyDescent="0.25">
      <c r="A59" s="59" t="s">
        <v>160</v>
      </c>
      <c r="B59" s="56">
        <v>20810</v>
      </c>
      <c r="C59" s="82" t="s">
        <v>83</v>
      </c>
      <c r="D59" s="70" t="s">
        <v>97</v>
      </c>
      <c r="E59" s="72">
        <v>60</v>
      </c>
      <c r="F59" s="82"/>
      <c r="G59" s="83"/>
      <c r="H59" s="88"/>
      <c r="I59" s="60"/>
      <c r="J59" s="88"/>
      <c r="K59" s="91"/>
      <c r="L59" s="141"/>
    </row>
    <row r="60" spans="1:12" s="80" customFormat="1" ht="29.1" customHeight="1" x14ac:dyDescent="0.25">
      <c r="A60" s="61" t="s">
        <v>154</v>
      </c>
      <c r="B60" s="57">
        <v>7010028899</v>
      </c>
      <c r="C60" s="60" t="s">
        <v>157</v>
      </c>
      <c r="D60" s="77" t="s">
        <v>10</v>
      </c>
      <c r="E60" s="71">
        <v>77</v>
      </c>
      <c r="F60" s="77"/>
      <c r="G60" s="60"/>
      <c r="H60" s="91"/>
      <c r="I60" s="60"/>
      <c r="J60" s="91"/>
      <c r="K60" s="91"/>
      <c r="L60" s="79"/>
    </row>
    <row r="61" spans="1:12" s="80" customFormat="1" ht="29.1" customHeight="1" thickBot="1" x14ac:dyDescent="0.3">
      <c r="A61" s="167" t="s">
        <v>155</v>
      </c>
      <c r="B61" s="103">
        <v>7000136422</v>
      </c>
      <c r="C61" s="104" t="s">
        <v>158</v>
      </c>
      <c r="D61" s="150" t="s">
        <v>8</v>
      </c>
      <c r="E61" s="105">
        <v>300</v>
      </c>
      <c r="F61" s="150"/>
      <c r="G61" s="104"/>
      <c r="H61" s="147"/>
      <c r="I61" s="104"/>
      <c r="J61" s="147"/>
      <c r="K61" s="147"/>
      <c r="L61" s="107"/>
    </row>
    <row r="62" spans="1:12" ht="32.25" customHeight="1" thickBot="1" x14ac:dyDescent="0.3">
      <c r="A62" s="51" t="s">
        <v>3</v>
      </c>
      <c r="B62" s="52" t="s">
        <v>72</v>
      </c>
      <c r="C62" s="53" t="s">
        <v>7</v>
      </c>
      <c r="D62" s="53" t="s">
        <v>4</v>
      </c>
      <c r="E62" s="53" t="s">
        <v>92</v>
      </c>
      <c r="F62" s="53" t="s">
        <v>2</v>
      </c>
      <c r="G62" s="53" t="s">
        <v>91</v>
      </c>
      <c r="H62" s="54" t="s">
        <v>164</v>
      </c>
      <c r="I62" s="53" t="s">
        <v>89</v>
      </c>
      <c r="J62" s="54" t="s">
        <v>166</v>
      </c>
      <c r="K62" s="109" t="s">
        <v>90</v>
      </c>
      <c r="L62" s="55" t="s">
        <v>167</v>
      </c>
    </row>
    <row r="63" spans="1:12" s="80" customFormat="1" ht="29.1" customHeight="1" x14ac:dyDescent="0.25">
      <c r="A63" s="172" t="s">
        <v>156</v>
      </c>
      <c r="B63" s="149">
        <v>7100057651</v>
      </c>
      <c r="C63" s="99" t="s">
        <v>159</v>
      </c>
      <c r="D63" s="151" t="s">
        <v>8</v>
      </c>
      <c r="E63" s="96">
        <v>180</v>
      </c>
      <c r="F63" s="99"/>
      <c r="G63" s="99"/>
      <c r="H63" s="114"/>
      <c r="I63" s="99"/>
      <c r="J63" s="114"/>
      <c r="K63" s="114"/>
      <c r="L63" s="101"/>
    </row>
    <row r="64" spans="1:12" s="80" customFormat="1" ht="29.1" customHeight="1" x14ac:dyDescent="0.25">
      <c r="A64" s="59" t="s">
        <v>14</v>
      </c>
      <c r="B64" s="57">
        <v>85</v>
      </c>
      <c r="C64" s="60" t="s">
        <v>56</v>
      </c>
      <c r="D64" s="77" t="s">
        <v>8</v>
      </c>
      <c r="E64" s="71">
        <v>35</v>
      </c>
      <c r="F64" s="60"/>
      <c r="G64" s="60"/>
      <c r="H64" s="91"/>
      <c r="I64" s="60"/>
      <c r="J64" s="91"/>
      <c r="K64" s="91"/>
      <c r="L64" s="79"/>
    </row>
    <row r="65" spans="1:12" s="80" customFormat="1" ht="29.1" customHeight="1" x14ac:dyDescent="0.25">
      <c r="A65" s="61" t="s">
        <v>15</v>
      </c>
      <c r="B65" s="57">
        <v>150</v>
      </c>
      <c r="C65" s="60" t="s">
        <v>56</v>
      </c>
      <c r="D65" s="77" t="s">
        <v>8</v>
      </c>
      <c r="E65" s="71">
        <v>15</v>
      </c>
      <c r="F65" s="60"/>
      <c r="G65" s="60"/>
      <c r="H65" s="91"/>
      <c r="I65" s="60"/>
      <c r="J65" s="91"/>
      <c r="K65" s="91"/>
      <c r="L65" s="79"/>
    </row>
    <row r="66" spans="1:12" s="80" customFormat="1" ht="29.1" customHeight="1" x14ac:dyDescent="0.25">
      <c r="A66" s="61" t="s">
        <v>16</v>
      </c>
      <c r="B66" s="57">
        <v>101</v>
      </c>
      <c r="C66" s="60" t="s">
        <v>55</v>
      </c>
      <c r="D66" s="77" t="s">
        <v>8</v>
      </c>
      <c r="E66" s="71">
        <v>15</v>
      </c>
      <c r="F66" s="60"/>
      <c r="G66" s="60"/>
      <c r="H66" s="91"/>
      <c r="I66" s="60"/>
      <c r="J66" s="91"/>
      <c r="K66" s="91"/>
      <c r="L66" s="79"/>
    </row>
    <row r="67" spans="1:12" s="80" customFormat="1" ht="29.1" customHeight="1" x14ac:dyDescent="0.25">
      <c r="A67" s="59" t="s">
        <v>17</v>
      </c>
      <c r="B67" s="57">
        <v>120</v>
      </c>
      <c r="C67" s="60" t="s">
        <v>56</v>
      </c>
      <c r="D67" s="77" t="s">
        <v>8</v>
      </c>
      <c r="E67" s="71">
        <v>240</v>
      </c>
      <c r="F67" s="60"/>
      <c r="G67" s="60"/>
      <c r="H67" s="91"/>
      <c r="I67" s="60"/>
      <c r="J67" s="91"/>
      <c r="K67" s="91"/>
      <c r="L67" s="79"/>
    </row>
    <row r="68" spans="1:12" s="80" customFormat="1" ht="29.1" customHeight="1" x14ac:dyDescent="0.25">
      <c r="A68" s="183" t="s">
        <v>172</v>
      </c>
      <c r="B68" s="57" t="s">
        <v>136</v>
      </c>
      <c r="C68" s="60" t="s">
        <v>137</v>
      </c>
      <c r="D68" s="77" t="s">
        <v>98</v>
      </c>
      <c r="E68" s="71">
        <v>77</v>
      </c>
      <c r="F68" s="92"/>
      <c r="G68" s="92"/>
      <c r="H68" s="93"/>
      <c r="I68" s="60"/>
      <c r="J68" s="93"/>
      <c r="K68" s="91"/>
      <c r="L68" s="94"/>
    </row>
    <row r="69" spans="1:12" s="80" customFormat="1" ht="29.1" customHeight="1" x14ac:dyDescent="0.25">
      <c r="A69" s="59" t="s">
        <v>131</v>
      </c>
      <c r="B69" s="57" t="s">
        <v>130</v>
      </c>
      <c r="C69" s="60" t="s">
        <v>138</v>
      </c>
      <c r="D69" s="77" t="s">
        <v>8</v>
      </c>
      <c r="E69" s="71">
        <v>85</v>
      </c>
      <c r="F69" s="92"/>
      <c r="G69" s="92"/>
      <c r="H69" s="93"/>
      <c r="I69" s="60"/>
      <c r="J69" s="93"/>
      <c r="K69" s="91"/>
      <c r="L69" s="94"/>
    </row>
    <row r="70" spans="1:12" s="80" customFormat="1" ht="29.1" customHeight="1" x14ac:dyDescent="0.25">
      <c r="A70" s="59" t="s">
        <v>29</v>
      </c>
      <c r="B70" s="57" t="s">
        <v>57</v>
      </c>
      <c r="C70" s="60" t="s">
        <v>9</v>
      </c>
      <c r="D70" s="77" t="s">
        <v>8</v>
      </c>
      <c r="E70" s="71">
        <v>4</v>
      </c>
      <c r="F70" s="92"/>
      <c r="G70" s="92"/>
      <c r="H70" s="93"/>
      <c r="I70" s="60"/>
      <c r="J70" s="93"/>
      <c r="K70" s="91"/>
      <c r="L70" s="94"/>
    </row>
    <row r="71" spans="1:12" s="80" customFormat="1" ht="29.1" customHeight="1" x14ac:dyDescent="0.25">
      <c r="A71" s="61" t="s">
        <v>32</v>
      </c>
      <c r="B71" s="57">
        <v>12718</v>
      </c>
      <c r="C71" s="60" t="s">
        <v>56</v>
      </c>
      <c r="D71" s="77" t="s">
        <v>8</v>
      </c>
      <c r="E71" s="71">
        <v>15</v>
      </c>
      <c r="F71" s="77"/>
      <c r="G71" s="92"/>
      <c r="H71" s="93"/>
      <c r="I71" s="60"/>
      <c r="J71" s="93"/>
      <c r="K71" s="91"/>
      <c r="L71" s="94"/>
    </row>
    <row r="72" spans="1:12" s="80" customFormat="1" ht="29.1" customHeight="1" x14ac:dyDescent="0.25">
      <c r="A72" s="61" t="s">
        <v>33</v>
      </c>
      <c r="B72" s="57">
        <v>12724</v>
      </c>
      <c r="C72" s="60" t="s">
        <v>56</v>
      </c>
      <c r="D72" s="77" t="s">
        <v>8</v>
      </c>
      <c r="E72" s="71">
        <v>20</v>
      </c>
      <c r="F72" s="77"/>
      <c r="G72" s="92"/>
      <c r="H72" s="93"/>
      <c r="I72" s="60"/>
      <c r="J72" s="93"/>
      <c r="K72" s="91"/>
      <c r="L72" s="94"/>
    </row>
    <row r="73" spans="1:12" s="80" customFormat="1" ht="29.1" customHeight="1" x14ac:dyDescent="0.25">
      <c r="A73" s="61" t="s">
        <v>34</v>
      </c>
      <c r="B73" s="57">
        <v>12736</v>
      </c>
      <c r="C73" s="60" t="s">
        <v>56</v>
      </c>
      <c r="D73" s="77" t="s">
        <v>8</v>
      </c>
      <c r="E73" s="71">
        <v>20</v>
      </c>
      <c r="F73" s="77"/>
      <c r="G73" s="92"/>
      <c r="H73" s="93"/>
      <c r="I73" s="60"/>
      <c r="J73" s="93"/>
      <c r="K73" s="91"/>
      <c r="L73" s="94"/>
    </row>
    <row r="74" spans="1:12" s="80" customFormat="1" ht="29.1" customHeight="1" x14ac:dyDescent="0.25">
      <c r="A74" s="61" t="s">
        <v>35</v>
      </c>
      <c r="B74" s="57">
        <v>12618</v>
      </c>
      <c r="C74" s="60" t="s">
        <v>56</v>
      </c>
      <c r="D74" s="77" t="s">
        <v>8</v>
      </c>
      <c r="E74" s="71">
        <v>15</v>
      </c>
      <c r="F74" s="77"/>
      <c r="G74" s="92"/>
      <c r="H74" s="93"/>
      <c r="I74" s="60"/>
      <c r="J74" s="93"/>
      <c r="K74" s="91"/>
      <c r="L74" s="94"/>
    </row>
    <row r="75" spans="1:12" s="80" customFormat="1" ht="29.1" customHeight="1" x14ac:dyDescent="0.25">
      <c r="A75" s="59" t="s">
        <v>36</v>
      </c>
      <c r="B75" s="57">
        <v>906</v>
      </c>
      <c r="C75" s="60" t="s">
        <v>56</v>
      </c>
      <c r="D75" s="77" t="s">
        <v>8</v>
      </c>
      <c r="E75" s="71">
        <v>100</v>
      </c>
      <c r="F75" s="71"/>
      <c r="G75" s="60"/>
      <c r="H75" s="91"/>
      <c r="I75" s="60"/>
      <c r="J75" s="91"/>
      <c r="K75" s="91"/>
      <c r="L75" s="79"/>
    </row>
    <row r="76" spans="1:12" s="80" customFormat="1" ht="29.1" customHeight="1" x14ac:dyDescent="0.25">
      <c r="A76" s="59" t="s">
        <v>37</v>
      </c>
      <c r="B76" s="57">
        <v>823</v>
      </c>
      <c r="C76" s="60" t="s">
        <v>56</v>
      </c>
      <c r="D76" s="77" t="s">
        <v>8</v>
      </c>
      <c r="E76" s="71">
        <v>20</v>
      </c>
      <c r="F76" s="71"/>
      <c r="G76" s="60"/>
      <c r="H76" s="91"/>
      <c r="I76" s="60"/>
      <c r="J76" s="91"/>
      <c r="K76" s="91"/>
      <c r="L76" s="79"/>
    </row>
    <row r="77" spans="1:12" s="80" customFormat="1" ht="29.1" customHeight="1" x14ac:dyDescent="0.25">
      <c r="A77" s="59" t="s">
        <v>38</v>
      </c>
      <c r="B77" s="57">
        <v>76</v>
      </c>
      <c r="C77" s="60" t="s">
        <v>56</v>
      </c>
      <c r="D77" s="77" t="s">
        <v>8</v>
      </c>
      <c r="E77" s="71">
        <v>10</v>
      </c>
      <c r="F77" s="71"/>
      <c r="G77" s="60"/>
      <c r="H77" s="91"/>
      <c r="I77" s="60"/>
      <c r="J77" s="91"/>
      <c r="K77" s="91"/>
      <c r="L77" s="79"/>
    </row>
    <row r="78" spans="1:12" s="80" customFormat="1" ht="29.1" customHeight="1" x14ac:dyDescent="0.25">
      <c r="A78" s="173" t="s">
        <v>39</v>
      </c>
      <c r="B78" s="63">
        <v>176</v>
      </c>
      <c r="C78" s="65" t="s">
        <v>56</v>
      </c>
      <c r="D78" s="157" t="s">
        <v>8</v>
      </c>
      <c r="E78" s="75">
        <v>20</v>
      </c>
      <c r="F78" s="75"/>
      <c r="G78" s="65"/>
      <c r="H78" s="112"/>
      <c r="I78" s="65"/>
      <c r="J78" s="112"/>
      <c r="K78" s="112"/>
      <c r="L78" s="158"/>
    </row>
    <row r="79" spans="1:12" s="80" customFormat="1" ht="29.1" customHeight="1" x14ac:dyDescent="0.25">
      <c r="A79" s="59" t="s">
        <v>42</v>
      </c>
      <c r="B79" s="57">
        <v>1761</v>
      </c>
      <c r="C79" s="60" t="s">
        <v>56</v>
      </c>
      <c r="D79" s="77" t="s">
        <v>8</v>
      </c>
      <c r="E79" s="71">
        <v>10</v>
      </c>
      <c r="F79" s="71"/>
      <c r="G79" s="60"/>
      <c r="H79" s="60"/>
      <c r="I79" s="60"/>
      <c r="J79" s="60"/>
      <c r="K79" s="60"/>
      <c r="L79" s="79"/>
    </row>
    <row r="80" spans="1:12" s="80" customFormat="1" ht="29.1" customHeight="1" thickBot="1" x14ac:dyDescent="0.3">
      <c r="A80" s="102" t="s">
        <v>41</v>
      </c>
      <c r="B80" s="103">
        <v>1612</v>
      </c>
      <c r="C80" s="104" t="s">
        <v>56</v>
      </c>
      <c r="D80" s="150" t="s">
        <v>8</v>
      </c>
      <c r="E80" s="105">
        <v>20</v>
      </c>
      <c r="F80" s="105"/>
      <c r="G80" s="104"/>
      <c r="H80" s="147"/>
      <c r="I80" s="104"/>
      <c r="J80" s="147"/>
      <c r="K80" s="147"/>
      <c r="L80" s="107"/>
    </row>
    <row r="81" spans="1:12" ht="32.25" customHeight="1" thickBot="1" x14ac:dyDescent="0.3">
      <c r="A81" s="51" t="s">
        <v>3</v>
      </c>
      <c r="B81" s="52" t="s">
        <v>72</v>
      </c>
      <c r="C81" s="53" t="s">
        <v>7</v>
      </c>
      <c r="D81" s="53" t="s">
        <v>4</v>
      </c>
      <c r="E81" s="53" t="s">
        <v>92</v>
      </c>
      <c r="F81" s="53" t="s">
        <v>2</v>
      </c>
      <c r="G81" s="53" t="s">
        <v>91</v>
      </c>
      <c r="H81" s="54" t="s">
        <v>164</v>
      </c>
      <c r="I81" s="53" t="s">
        <v>89</v>
      </c>
      <c r="J81" s="54" t="s">
        <v>166</v>
      </c>
      <c r="K81" s="109" t="s">
        <v>90</v>
      </c>
      <c r="L81" s="55" t="s">
        <v>167</v>
      </c>
    </row>
    <row r="82" spans="1:12" s="80" customFormat="1" ht="29.1" customHeight="1" x14ac:dyDescent="0.25">
      <c r="A82" s="59" t="s">
        <v>40</v>
      </c>
      <c r="B82" s="57">
        <v>1616</v>
      </c>
      <c r="C82" s="60" t="s">
        <v>56</v>
      </c>
      <c r="D82" s="77" t="s">
        <v>8</v>
      </c>
      <c r="E82" s="71">
        <v>30</v>
      </c>
      <c r="F82" s="71"/>
      <c r="G82" s="92"/>
      <c r="H82" s="93"/>
      <c r="I82" s="60"/>
      <c r="J82" s="93"/>
      <c r="K82" s="91"/>
      <c r="L82" s="94"/>
    </row>
    <row r="83" spans="1:12" s="80" customFormat="1" ht="29.1" customHeight="1" x14ac:dyDescent="0.25">
      <c r="A83" s="61" t="s">
        <v>43</v>
      </c>
      <c r="B83" s="57">
        <v>1702</v>
      </c>
      <c r="C83" s="60" t="s">
        <v>56</v>
      </c>
      <c r="D83" s="71" t="s">
        <v>8</v>
      </c>
      <c r="E83" s="71">
        <v>220</v>
      </c>
      <c r="F83" s="77"/>
      <c r="G83" s="60"/>
      <c r="H83" s="91"/>
      <c r="I83" s="60"/>
      <c r="J83" s="91"/>
      <c r="K83" s="91"/>
      <c r="L83" s="79"/>
    </row>
    <row r="84" spans="1:12" s="80" customFormat="1" ht="29.1" customHeight="1" x14ac:dyDescent="0.25">
      <c r="A84" s="61" t="s">
        <v>44</v>
      </c>
      <c r="B84" s="57">
        <v>1703</v>
      </c>
      <c r="C84" s="60" t="s">
        <v>56</v>
      </c>
      <c r="D84" s="71" t="s">
        <v>8</v>
      </c>
      <c r="E84" s="71">
        <v>60</v>
      </c>
      <c r="F84" s="77"/>
      <c r="G84" s="60"/>
      <c r="H84" s="91"/>
      <c r="I84" s="60"/>
      <c r="J84" s="91"/>
      <c r="K84" s="91"/>
      <c r="L84" s="79"/>
    </row>
    <row r="85" spans="1:12" s="80" customFormat="1" ht="29.1" customHeight="1" x14ac:dyDescent="0.25">
      <c r="A85" s="59" t="s">
        <v>45</v>
      </c>
      <c r="B85" s="57">
        <v>52505</v>
      </c>
      <c r="C85" s="60" t="s">
        <v>56</v>
      </c>
      <c r="D85" s="71" t="s">
        <v>8</v>
      </c>
      <c r="E85" s="71">
        <v>6</v>
      </c>
      <c r="F85" s="71"/>
      <c r="G85" s="60"/>
      <c r="H85" s="91"/>
      <c r="I85" s="60"/>
      <c r="J85" s="91"/>
      <c r="K85" s="91"/>
      <c r="L85" s="79"/>
    </row>
    <row r="86" spans="1:12" s="80" customFormat="1" ht="29.1" customHeight="1" x14ac:dyDescent="0.25">
      <c r="A86" s="59" t="s">
        <v>46</v>
      </c>
      <c r="B86" s="57">
        <v>52510</v>
      </c>
      <c r="C86" s="60" t="s">
        <v>56</v>
      </c>
      <c r="D86" s="71" t="s">
        <v>8</v>
      </c>
      <c r="E86" s="71">
        <v>16</v>
      </c>
      <c r="F86" s="71"/>
      <c r="G86" s="60"/>
      <c r="H86" s="91"/>
      <c r="I86" s="60"/>
      <c r="J86" s="91"/>
      <c r="K86" s="91"/>
      <c r="L86" s="79"/>
    </row>
    <row r="87" spans="1:12" s="80" customFormat="1" ht="29.1" customHeight="1" x14ac:dyDescent="0.25">
      <c r="A87" s="59" t="s">
        <v>47</v>
      </c>
      <c r="B87" s="57">
        <v>1675</v>
      </c>
      <c r="C87" s="60" t="s">
        <v>56</v>
      </c>
      <c r="D87" s="71" t="s">
        <v>8</v>
      </c>
      <c r="E87" s="71">
        <v>30</v>
      </c>
      <c r="F87" s="60"/>
      <c r="G87" s="60"/>
      <c r="H87" s="91"/>
      <c r="I87" s="60"/>
      <c r="J87" s="91"/>
      <c r="K87" s="91"/>
      <c r="L87" s="79"/>
    </row>
    <row r="88" spans="1:12" s="80" customFormat="1" ht="29.1" customHeight="1" x14ac:dyDescent="0.25">
      <c r="A88" s="59" t="s">
        <v>48</v>
      </c>
      <c r="B88" s="57">
        <v>166</v>
      </c>
      <c r="C88" s="60" t="s">
        <v>55</v>
      </c>
      <c r="D88" s="71" t="s">
        <v>8</v>
      </c>
      <c r="E88" s="71">
        <v>10</v>
      </c>
      <c r="F88" s="60"/>
      <c r="G88" s="60"/>
      <c r="H88" s="91"/>
      <c r="I88" s="60"/>
      <c r="J88" s="91"/>
      <c r="K88" s="91"/>
      <c r="L88" s="79"/>
    </row>
    <row r="89" spans="1:12" s="80" customFormat="1" ht="42" customHeight="1" x14ac:dyDescent="0.25">
      <c r="A89" s="15" t="s">
        <v>52</v>
      </c>
      <c r="B89" s="58" t="s">
        <v>75</v>
      </c>
      <c r="C89" s="58" t="s">
        <v>9</v>
      </c>
      <c r="D89" s="76" t="s">
        <v>8</v>
      </c>
      <c r="E89" s="71">
        <v>32</v>
      </c>
      <c r="F89" s="76"/>
      <c r="G89" s="76"/>
      <c r="H89" s="76"/>
      <c r="I89" s="71"/>
      <c r="J89" s="76"/>
      <c r="K89" s="113"/>
      <c r="L89" s="108"/>
    </row>
    <row r="90" spans="1:12" s="80" customFormat="1" ht="29.1" customHeight="1" x14ac:dyDescent="0.25">
      <c r="A90" s="67" t="s">
        <v>53</v>
      </c>
      <c r="B90" s="69" t="s">
        <v>76</v>
      </c>
      <c r="C90" s="69" t="s">
        <v>54</v>
      </c>
      <c r="D90" s="95" t="s">
        <v>8</v>
      </c>
      <c r="E90" s="96">
        <v>60</v>
      </c>
      <c r="F90" s="95"/>
      <c r="G90" s="95"/>
      <c r="H90" s="97"/>
      <c r="I90" s="99"/>
      <c r="J90" s="97"/>
      <c r="K90" s="114"/>
      <c r="L90" s="108"/>
    </row>
    <row r="91" spans="1:12" s="80" customFormat="1" ht="29.1" customHeight="1" x14ac:dyDescent="0.25">
      <c r="A91" s="59" t="s">
        <v>49</v>
      </c>
      <c r="B91" s="57">
        <v>6112</v>
      </c>
      <c r="C91" s="60" t="s">
        <v>9</v>
      </c>
      <c r="D91" s="71" t="s">
        <v>8</v>
      </c>
      <c r="E91" s="71">
        <v>3</v>
      </c>
      <c r="F91" s="71"/>
      <c r="G91" s="60"/>
      <c r="H91" s="91"/>
      <c r="I91" s="60"/>
      <c r="J91" s="91"/>
      <c r="K91" s="91"/>
      <c r="L91" s="79"/>
    </row>
    <row r="92" spans="1:12" s="80" customFormat="1" ht="29.1" customHeight="1" x14ac:dyDescent="0.25">
      <c r="A92" s="59" t="s">
        <v>65</v>
      </c>
      <c r="B92" s="57">
        <v>201</v>
      </c>
      <c r="C92" s="60" t="s">
        <v>55</v>
      </c>
      <c r="D92" s="71" t="s">
        <v>8</v>
      </c>
      <c r="E92" s="71">
        <v>40</v>
      </c>
      <c r="F92" s="60"/>
      <c r="G92" s="60"/>
      <c r="H92" s="60"/>
      <c r="I92" s="60"/>
      <c r="J92" s="60"/>
      <c r="K92" s="91"/>
      <c r="L92" s="79"/>
    </row>
    <row r="93" spans="1:12" s="80" customFormat="1" ht="29.1" customHeight="1" x14ac:dyDescent="0.25">
      <c r="A93" s="98" t="s">
        <v>61</v>
      </c>
      <c r="B93" s="69" t="s">
        <v>111</v>
      </c>
      <c r="C93" s="99" t="s">
        <v>63</v>
      </c>
      <c r="D93" s="96" t="s">
        <v>8</v>
      </c>
      <c r="E93" s="96">
        <v>30</v>
      </c>
      <c r="F93" s="99"/>
      <c r="G93" s="99"/>
      <c r="H93" s="99"/>
      <c r="I93" s="100"/>
      <c r="J93" s="99"/>
      <c r="K93" s="115"/>
      <c r="L93" s="79"/>
    </row>
    <row r="94" spans="1:12" s="80" customFormat="1" ht="29.1" customHeight="1" x14ac:dyDescent="0.25">
      <c r="A94" s="61" t="s">
        <v>62</v>
      </c>
      <c r="B94" s="57">
        <v>254717</v>
      </c>
      <c r="C94" s="60" t="s">
        <v>64</v>
      </c>
      <c r="D94" s="71" t="s">
        <v>8</v>
      </c>
      <c r="E94" s="71">
        <v>20</v>
      </c>
      <c r="F94" s="60"/>
      <c r="G94" s="60"/>
      <c r="H94" s="60"/>
      <c r="I94" s="92"/>
      <c r="J94" s="60"/>
      <c r="K94" s="93"/>
      <c r="L94" s="79"/>
    </row>
    <row r="95" spans="1:12" s="80" customFormat="1" ht="29.1" customHeight="1" x14ac:dyDescent="0.25">
      <c r="A95" s="59" t="s">
        <v>66</v>
      </c>
      <c r="B95" s="57" t="s">
        <v>112</v>
      </c>
      <c r="C95" s="60" t="s">
        <v>113</v>
      </c>
      <c r="D95" s="71" t="s">
        <v>8</v>
      </c>
      <c r="E95" s="71">
        <v>30</v>
      </c>
      <c r="F95" s="60"/>
      <c r="G95" s="60"/>
      <c r="H95" s="60"/>
      <c r="I95" s="92"/>
      <c r="J95" s="60"/>
      <c r="K95" s="93"/>
      <c r="L95" s="79"/>
    </row>
    <row r="96" spans="1:12" s="80" customFormat="1" ht="29.1" customHeight="1" thickBot="1" x14ac:dyDescent="0.3">
      <c r="A96" s="102" t="s">
        <v>67</v>
      </c>
      <c r="B96" s="103">
        <v>1150</v>
      </c>
      <c r="C96" s="104" t="s">
        <v>56</v>
      </c>
      <c r="D96" s="105" t="s">
        <v>8</v>
      </c>
      <c r="E96" s="105">
        <v>10</v>
      </c>
      <c r="F96" s="104"/>
      <c r="G96" s="104"/>
      <c r="H96" s="104"/>
      <c r="I96" s="106"/>
      <c r="J96" s="104"/>
      <c r="K96" s="116"/>
      <c r="L96" s="107"/>
    </row>
    <row r="97" spans="1:12" ht="20.100000000000001" customHeight="1" x14ac:dyDescent="0.25">
      <c r="A97" s="184" t="s">
        <v>173</v>
      </c>
      <c r="B97" s="185"/>
      <c r="C97" s="185"/>
      <c r="D97" s="185"/>
      <c r="E97" s="185"/>
      <c r="F97" s="185"/>
      <c r="G97" s="174"/>
      <c r="H97" s="47">
        <f t="shared" ref="H97:L97" si="0">SUM(H6:H96)</f>
        <v>0</v>
      </c>
      <c r="I97" s="177"/>
      <c r="J97" s="47">
        <f t="shared" si="0"/>
        <v>0</v>
      </c>
      <c r="K97" s="180"/>
      <c r="L97" s="48">
        <f t="shared" si="0"/>
        <v>0</v>
      </c>
    </row>
    <row r="98" spans="1:12" ht="20.100000000000001" customHeight="1" x14ac:dyDescent="0.25">
      <c r="A98" s="192" t="s">
        <v>170</v>
      </c>
      <c r="B98" s="193"/>
      <c r="C98" s="193"/>
      <c r="D98" s="193"/>
      <c r="E98" s="193"/>
      <c r="F98" s="194"/>
      <c r="G98" s="175"/>
      <c r="H98" s="152"/>
      <c r="I98" s="178"/>
      <c r="J98" s="152"/>
      <c r="K98" s="181"/>
      <c r="L98" s="153"/>
    </row>
    <row r="99" spans="1:12" ht="20.100000000000001" customHeight="1" thickBot="1" x14ac:dyDescent="0.3">
      <c r="A99" s="186" t="s">
        <v>174</v>
      </c>
      <c r="B99" s="187"/>
      <c r="C99" s="187"/>
      <c r="D99" s="187"/>
      <c r="E99" s="187"/>
      <c r="F99" s="187"/>
      <c r="G99" s="176"/>
      <c r="H99" s="49">
        <f t="shared" ref="H99:L99" si="1">H97+H98</f>
        <v>0</v>
      </c>
      <c r="I99" s="179"/>
      <c r="J99" s="49">
        <f t="shared" si="1"/>
        <v>0</v>
      </c>
      <c r="K99" s="182"/>
      <c r="L99" s="50">
        <f t="shared" si="1"/>
        <v>0</v>
      </c>
    </row>
    <row r="100" spans="1:12" x14ac:dyDescent="0.25">
      <c r="A100" s="37" t="s">
        <v>100</v>
      </c>
      <c r="B100" s="38" t="s">
        <v>168</v>
      </c>
      <c r="C100" t="s">
        <v>171</v>
      </c>
      <c r="L100" s="12"/>
    </row>
    <row r="101" spans="1:12" x14ac:dyDescent="0.25">
      <c r="A101" s="37" t="s">
        <v>101</v>
      </c>
      <c r="B101" s="38" t="s">
        <v>169</v>
      </c>
      <c r="L101" s="12"/>
    </row>
    <row r="102" spans="1:12" x14ac:dyDescent="0.25">
      <c r="A102" s="37"/>
      <c r="L102" s="12"/>
    </row>
    <row r="103" spans="1:12" x14ac:dyDescent="0.25">
      <c r="A103" s="37"/>
      <c r="L103" s="12"/>
    </row>
    <row r="104" spans="1:12" s="37" customFormat="1" ht="12.75" x14ac:dyDescent="0.2"/>
    <row r="105" spans="1:12" x14ac:dyDescent="0.25">
      <c r="L105" s="12"/>
    </row>
    <row r="106" spans="1:12" x14ac:dyDescent="0.25">
      <c r="L106" s="12"/>
    </row>
    <row r="107" spans="1:12" x14ac:dyDescent="0.25">
      <c r="L107" s="12"/>
    </row>
    <row r="108" spans="1:12" x14ac:dyDescent="0.25">
      <c r="L108" s="12"/>
    </row>
    <row r="109" spans="1:12" x14ac:dyDescent="0.25">
      <c r="L109" s="12"/>
    </row>
    <row r="110" spans="1:12" x14ac:dyDescent="0.25">
      <c r="L110" s="12"/>
    </row>
    <row r="111" spans="1:12" x14ac:dyDescent="0.25">
      <c r="L111" s="12"/>
    </row>
    <row r="112" spans="1:12" x14ac:dyDescent="0.25">
      <c r="L112" s="12"/>
    </row>
    <row r="113" spans="12:12" x14ac:dyDescent="0.25">
      <c r="L113" s="12"/>
    </row>
    <row r="114" spans="12:12" x14ac:dyDescent="0.25">
      <c r="L114" s="12"/>
    </row>
    <row r="115" spans="12:12" x14ac:dyDescent="0.25">
      <c r="L115" s="12"/>
    </row>
    <row r="116" spans="12:12" x14ac:dyDescent="0.25">
      <c r="L116" s="12"/>
    </row>
    <row r="117" spans="12:12" x14ac:dyDescent="0.25">
      <c r="L117" s="12"/>
    </row>
    <row r="118" spans="12:12" x14ac:dyDescent="0.25">
      <c r="L118" s="12"/>
    </row>
    <row r="119" spans="12:12" x14ac:dyDescent="0.25">
      <c r="L119" s="12"/>
    </row>
    <row r="120" spans="12:12" x14ac:dyDescent="0.25">
      <c r="L120" s="12"/>
    </row>
    <row r="121" spans="12:12" x14ac:dyDescent="0.25">
      <c r="L121" s="12"/>
    </row>
    <row r="122" spans="12:12" x14ac:dyDescent="0.25">
      <c r="L122" s="12"/>
    </row>
    <row r="123" spans="12:12" x14ac:dyDescent="0.25">
      <c r="L123" s="12"/>
    </row>
    <row r="124" spans="12:12" x14ac:dyDescent="0.25">
      <c r="L124" s="12"/>
    </row>
    <row r="125" spans="12:12" x14ac:dyDescent="0.25">
      <c r="L125" s="12"/>
    </row>
    <row r="126" spans="12:12" x14ac:dyDescent="0.25">
      <c r="L126" s="12"/>
    </row>
    <row r="127" spans="12:12" x14ac:dyDescent="0.25">
      <c r="L127" s="12"/>
    </row>
    <row r="128" spans="12:12" x14ac:dyDescent="0.25">
      <c r="L128" s="12"/>
    </row>
    <row r="129" spans="12:12" x14ac:dyDescent="0.25">
      <c r="L129" s="12"/>
    </row>
    <row r="130" spans="12:12" x14ac:dyDescent="0.25">
      <c r="L130" s="12"/>
    </row>
    <row r="131" spans="12:12" x14ac:dyDescent="0.25">
      <c r="L131" s="12"/>
    </row>
    <row r="132" spans="12:12" x14ac:dyDescent="0.25">
      <c r="L132" s="12"/>
    </row>
    <row r="133" spans="12:12" x14ac:dyDescent="0.25">
      <c r="L133" s="12"/>
    </row>
    <row r="134" spans="12:12" x14ac:dyDescent="0.25">
      <c r="L134" s="12"/>
    </row>
    <row r="135" spans="12:12" x14ac:dyDescent="0.25">
      <c r="L135" s="12"/>
    </row>
    <row r="136" spans="12:12" x14ac:dyDescent="0.25">
      <c r="L136" s="12"/>
    </row>
    <row r="137" spans="12:12" x14ac:dyDescent="0.25">
      <c r="L137" s="12"/>
    </row>
    <row r="138" spans="12:12" x14ac:dyDescent="0.25">
      <c r="L138" s="12"/>
    </row>
    <row r="139" spans="12:12" x14ac:dyDescent="0.25">
      <c r="L139" s="12"/>
    </row>
    <row r="140" spans="12:12" x14ac:dyDescent="0.25">
      <c r="L140" s="12"/>
    </row>
    <row r="141" spans="12:12" x14ac:dyDescent="0.25">
      <c r="L141" s="12"/>
    </row>
    <row r="142" spans="12:12" x14ac:dyDescent="0.25">
      <c r="L142" s="12"/>
    </row>
    <row r="143" spans="12:12" x14ac:dyDescent="0.25">
      <c r="L143" s="12"/>
    </row>
    <row r="144" spans="12:12" x14ac:dyDescent="0.25">
      <c r="L144" s="12"/>
    </row>
    <row r="145" spans="12:12" x14ac:dyDescent="0.25">
      <c r="L145" s="12"/>
    </row>
    <row r="146" spans="12:12" x14ac:dyDescent="0.25">
      <c r="L146" s="12"/>
    </row>
    <row r="147" spans="12:12" x14ac:dyDescent="0.25">
      <c r="L147" s="12"/>
    </row>
    <row r="148" spans="12:12" x14ac:dyDescent="0.25">
      <c r="L148" s="12"/>
    </row>
    <row r="149" spans="12:12" x14ac:dyDescent="0.25">
      <c r="L149" s="12"/>
    </row>
    <row r="150" spans="12:12" x14ac:dyDescent="0.25">
      <c r="L150" s="12"/>
    </row>
    <row r="151" spans="12:12" x14ac:dyDescent="0.25">
      <c r="L151" s="12"/>
    </row>
    <row r="152" spans="12:12" x14ac:dyDescent="0.25">
      <c r="L152" s="12"/>
    </row>
    <row r="153" spans="12:12" x14ac:dyDescent="0.25">
      <c r="L153" s="12"/>
    </row>
    <row r="154" spans="12:12" x14ac:dyDescent="0.25">
      <c r="L154" s="12"/>
    </row>
    <row r="155" spans="12:12" x14ac:dyDescent="0.25">
      <c r="L155" s="12"/>
    </row>
    <row r="156" spans="12:12" x14ac:dyDescent="0.25">
      <c r="L156" s="12"/>
    </row>
    <row r="157" spans="12:12" x14ac:dyDescent="0.25">
      <c r="L157" s="12"/>
    </row>
    <row r="158" spans="12:12" x14ac:dyDescent="0.25">
      <c r="L158" s="12"/>
    </row>
    <row r="159" spans="12:12" x14ac:dyDescent="0.25">
      <c r="L159" s="12"/>
    </row>
    <row r="160" spans="12:12" x14ac:dyDescent="0.25">
      <c r="L160" s="12"/>
    </row>
    <row r="161" spans="12:12" x14ac:dyDescent="0.25">
      <c r="L161" s="12"/>
    </row>
    <row r="162" spans="12:12" x14ac:dyDescent="0.25">
      <c r="L162" s="12"/>
    </row>
    <row r="163" spans="12:12" x14ac:dyDescent="0.25">
      <c r="L163" s="12"/>
    </row>
    <row r="164" spans="12:12" x14ac:dyDescent="0.25">
      <c r="L164" s="12"/>
    </row>
    <row r="165" spans="12:12" x14ac:dyDescent="0.25">
      <c r="L165" s="12"/>
    </row>
    <row r="166" spans="12:12" x14ac:dyDescent="0.25">
      <c r="L166" s="12"/>
    </row>
    <row r="167" spans="12:12" x14ac:dyDescent="0.25">
      <c r="L167" s="12"/>
    </row>
    <row r="168" spans="12:12" x14ac:dyDescent="0.25">
      <c r="L168" s="12"/>
    </row>
    <row r="169" spans="12:12" x14ac:dyDescent="0.25">
      <c r="L169" s="12"/>
    </row>
    <row r="170" spans="12:12" x14ac:dyDescent="0.25">
      <c r="L170" s="12"/>
    </row>
    <row r="171" spans="12:12" x14ac:dyDescent="0.25">
      <c r="L171" s="12"/>
    </row>
    <row r="172" spans="12:12" x14ac:dyDescent="0.25">
      <c r="L172" s="12"/>
    </row>
    <row r="173" spans="12:12" x14ac:dyDescent="0.25">
      <c r="L173" s="12"/>
    </row>
    <row r="174" spans="12:12" x14ac:dyDescent="0.25">
      <c r="L174" s="12"/>
    </row>
    <row r="175" spans="12:12" x14ac:dyDescent="0.25">
      <c r="L175" s="12"/>
    </row>
    <row r="176" spans="12:12" x14ac:dyDescent="0.25">
      <c r="L176" s="12"/>
    </row>
    <row r="177" spans="12:12" x14ac:dyDescent="0.25">
      <c r="L177" s="12"/>
    </row>
    <row r="178" spans="12:12" x14ac:dyDescent="0.25">
      <c r="L178" s="12"/>
    </row>
    <row r="179" spans="12:12" x14ac:dyDescent="0.25">
      <c r="L179" s="12"/>
    </row>
    <row r="180" spans="12:12" x14ac:dyDescent="0.25">
      <c r="L180" s="12"/>
    </row>
    <row r="181" spans="12:12" x14ac:dyDescent="0.25">
      <c r="L181" s="12"/>
    </row>
    <row r="182" spans="12:12" x14ac:dyDescent="0.25">
      <c r="L182" s="12"/>
    </row>
    <row r="183" spans="12:12" x14ac:dyDescent="0.25">
      <c r="L183" s="12"/>
    </row>
    <row r="184" spans="12:12" x14ac:dyDescent="0.25">
      <c r="L184" s="12"/>
    </row>
    <row r="185" spans="12:12" x14ac:dyDescent="0.25">
      <c r="L185" s="12"/>
    </row>
    <row r="186" spans="12:12" x14ac:dyDescent="0.25">
      <c r="L186" s="12"/>
    </row>
    <row r="187" spans="12:12" x14ac:dyDescent="0.25">
      <c r="L187" s="12"/>
    </row>
    <row r="188" spans="12:12" x14ac:dyDescent="0.25">
      <c r="L188" s="12"/>
    </row>
    <row r="189" spans="12:12" x14ac:dyDescent="0.25">
      <c r="L189" s="12"/>
    </row>
    <row r="190" spans="12:12" x14ac:dyDescent="0.25">
      <c r="L190" s="12"/>
    </row>
    <row r="191" spans="12:12" x14ac:dyDescent="0.25">
      <c r="L191" s="12"/>
    </row>
    <row r="192" spans="12:12" x14ac:dyDescent="0.25">
      <c r="L192" s="12"/>
    </row>
    <row r="193" spans="12:12" x14ac:dyDescent="0.25">
      <c r="L193" s="12"/>
    </row>
    <row r="194" spans="12:12" x14ac:dyDescent="0.25">
      <c r="L194" s="12"/>
    </row>
    <row r="195" spans="12:12" x14ac:dyDescent="0.25">
      <c r="L195" s="12"/>
    </row>
    <row r="196" spans="12:12" x14ac:dyDescent="0.25">
      <c r="L196" s="12"/>
    </row>
    <row r="197" spans="12:12" x14ac:dyDescent="0.25">
      <c r="L197" s="12"/>
    </row>
    <row r="198" spans="12:12" x14ac:dyDescent="0.25">
      <c r="L198" s="12"/>
    </row>
    <row r="199" spans="12:12" x14ac:dyDescent="0.25">
      <c r="L199" s="12"/>
    </row>
    <row r="200" spans="12:12" x14ac:dyDescent="0.25">
      <c r="L200" s="12"/>
    </row>
    <row r="201" spans="12:12" x14ac:dyDescent="0.25">
      <c r="L201" s="12"/>
    </row>
    <row r="202" spans="12:12" x14ac:dyDescent="0.25">
      <c r="L202" s="12"/>
    </row>
    <row r="203" spans="12:12" x14ac:dyDescent="0.25">
      <c r="L203" s="12"/>
    </row>
    <row r="204" spans="12:12" x14ac:dyDescent="0.25">
      <c r="L204" s="12"/>
    </row>
    <row r="205" spans="12:12" x14ac:dyDescent="0.25">
      <c r="L205" s="12"/>
    </row>
    <row r="206" spans="12:12" x14ac:dyDescent="0.25">
      <c r="L206" s="12"/>
    </row>
    <row r="207" spans="12:12" x14ac:dyDescent="0.25">
      <c r="L207" s="12"/>
    </row>
    <row r="208" spans="12:12" x14ac:dyDescent="0.25">
      <c r="L208" s="12"/>
    </row>
    <row r="209" spans="12:12" x14ac:dyDescent="0.25">
      <c r="L209" s="12"/>
    </row>
    <row r="210" spans="12:12" x14ac:dyDescent="0.25">
      <c r="L210" s="12"/>
    </row>
    <row r="211" spans="12:12" x14ac:dyDescent="0.25">
      <c r="L211" s="12"/>
    </row>
    <row r="212" spans="12:12" x14ac:dyDescent="0.25">
      <c r="L212" s="12"/>
    </row>
    <row r="213" spans="12:12" x14ac:dyDescent="0.25">
      <c r="L213" s="12"/>
    </row>
    <row r="214" spans="12:12" x14ac:dyDescent="0.25">
      <c r="L214" s="12"/>
    </row>
    <row r="215" spans="12:12" x14ac:dyDescent="0.25">
      <c r="L215" s="12"/>
    </row>
    <row r="216" spans="12:12" x14ac:dyDescent="0.25">
      <c r="L216" s="12"/>
    </row>
    <row r="217" spans="12:12" x14ac:dyDescent="0.25">
      <c r="L217" s="12"/>
    </row>
    <row r="218" spans="12:12" x14ac:dyDescent="0.25">
      <c r="L218" s="12"/>
    </row>
    <row r="219" spans="12:12" x14ac:dyDescent="0.25">
      <c r="L219" s="12"/>
    </row>
    <row r="220" spans="12:12" x14ac:dyDescent="0.25">
      <c r="L220" s="12"/>
    </row>
    <row r="221" spans="12:12" x14ac:dyDescent="0.25">
      <c r="L221" s="12"/>
    </row>
    <row r="222" spans="12:12" x14ac:dyDescent="0.25">
      <c r="L222" s="12"/>
    </row>
    <row r="223" spans="12:12" x14ac:dyDescent="0.25">
      <c r="L223" s="12"/>
    </row>
    <row r="224" spans="12:12" x14ac:dyDescent="0.25">
      <c r="L224" s="12"/>
    </row>
    <row r="225" spans="12:12" x14ac:dyDescent="0.25">
      <c r="L225" s="12"/>
    </row>
    <row r="226" spans="12:12" x14ac:dyDescent="0.25">
      <c r="L226" s="12"/>
    </row>
    <row r="227" spans="12:12" x14ac:dyDescent="0.25">
      <c r="L227" s="12"/>
    </row>
    <row r="228" spans="12:12" x14ac:dyDescent="0.25">
      <c r="L228" s="12"/>
    </row>
    <row r="229" spans="12:12" x14ac:dyDescent="0.25">
      <c r="L229" s="12"/>
    </row>
    <row r="230" spans="12:12" x14ac:dyDescent="0.25">
      <c r="L230" s="12"/>
    </row>
    <row r="231" spans="12:12" x14ac:dyDescent="0.25">
      <c r="L231" s="12"/>
    </row>
    <row r="232" spans="12:12" x14ac:dyDescent="0.25">
      <c r="L232" s="12"/>
    </row>
    <row r="233" spans="12:12" x14ac:dyDescent="0.25">
      <c r="L233" s="12"/>
    </row>
    <row r="234" spans="12:12" x14ac:dyDescent="0.25">
      <c r="L234" s="12"/>
    </row>
    <row r="235" spans="12:12" x14ac:dyDescent="0.25">
      <c r="L235" s="12"/>
    </row>
    <row r="236" spans="12:12" x14ac:dyDescent="0.25">
      <c r="L236" s="12"/>
    </row>
    <row r="237" spans="12:12" x14ac:dyDescent="0.25">
      <c r="L237" s="12"/>
    </row>
    <row r="238" spans="12:12" x14ac:dyDescent="0.25">
      <c r="L238" s="12"/>
    </row>
    <row r="239" spans="12:12" x14ac:dyDescent="0.25">
      <c r="L239" s="12"/>
    </row>
    <row r="240" spans="12:12" x14ac:dyDescent="0.25">
      <c r="L240" s="12"/>
    </row>
    <row r="241" spans="12:12" x14ac:dyDescent="0.25">
      <c r="L241" s="12"/>
    </row>
    <row r="242" spans="12:12" x14ac:dyDescent="0.25">
      <c r="L242" s="12"/>
    </row>
    <row r="243" spans="12:12" x14ac:dyDescent="0.25">
      <c r="L243" s="12"/>
    </row>
    <row r="244" spans="12:12" x14ac:dyDescent="0.25">
      <c r="L244" s="12"/>
    </row>
    <row r="245" spans="12:12" x14ac:dyDescent="0.25">
      <c r="L245" s="12"/>
    </row>
    <row r="246" spans="12:12" x14ac:dyDescent="0.25">
      <c r="L246" s="12"/>
    </row>
    <row r="247" spans="12:12" x14ac:dyDescent="0.25">
      <c r="L247" s="12"/>
    </row>
    <row r="248" spans="12:12" x14ac:dyDescent="0.25">
      <c r="L248" s="12"/>
    </row>
    <row r="249" spans="12:12" x14ac:dyDescent="0.25">
      <c r="L249" s="12"/>
    </row>
    <row r="250" spans="12:12" x14ac:dyDescent="0.25">
      <c r="L250" s="12"/>
    </row>
    <row r="251" spans="12:12" x14ac:dyDescent="0.25">
      <c r="L251" s="12"/>
    </row>
    <row r="252" spans="12:12" x14ac:dyDescent="0.25">
      <c r="L252" s="12"/>
    </row>
    <row r="253" spans="12:12" x14ac:dyDescent="0.25">
      <c r="L253" s="12"/>
    </row>
    <row r="254" spans="12:12" x14ac:dyDescent="0.25">
      <c r="L254" s="12"/>
    </row>
    <row r="255" spans="12:12" x14ac:dyDescent="0.25">
      <c r="L255" s="12"/>
    </row>
    <row r="256" spans="12:12" x14ac:dyDescent="0.25">
      <c r="L256" s="12"/>
    </row>
    <row r="257" spans="12:12" x14ac:dyDescent="0.25">
      <c r="L257" s="12"/>
    </row>
    <row r="258" spans="12:12" x14ac:dyDescent="0.25">
      <c r="L258" s="12"/>
    </row>
    <row r="259" spans="12:12" x14ac:dyDescent="0.25">
      <c r="L259" s="12"/>
    </row>
    <row r="260" spans="12:12" x14ac:dyDescent="0.25">
      <c r="L260" s="12"/>
    </row>
    <row r="261" spans="12:12" x14ac:dyDescent="0.25">
      <c r="L261" s="12"/>
    </row>
    <row r="262" spans="12:12" x14ac:dyDescent="0.25">
      <c r="L262" s="12"/>
    </row>
    <row r="263" spans="12:12" x14ac:dyDescent="0.25">
      <c r="L263" s="12"/>
    </row>
    <row r="264" spans="12:12" x14ac:dyDescent="0.25">
      <c r="L264" s="12"/>
    </row>
    <row r="265" spans="12:12" x14ac:dyDescent="0.25">
      <c r="L265" s="12"/>
    </row>
    <row r="266" spans="12:12" x14ac:dyDescent="0.25">
      <c r="L266" s="12"/>
    </row>
    <row r="267" spans="12:12" x14ac:dyDescent="0.25">
      <c r="L267" s="12"/>
    </row>
    <row r="268" spans="12:12" x14ac:dyDescent="0.25">
      <c r="L268" s="12"/>
    </row>
    <row r="269" spans="12:12" x14ac:dyDescent="0.25">
      <c r="L269" s="12"/>
    </row>
    <row r="270" spans="12:12" x14ac:dyDescent="0.25">
      <c r="L270" s="12"/>
    </row>
    <row r="271" spans="12:12" x14ac:dyDescent="0.25">
      <c r="L271" s="12"/>
    </row>
    <row r="272" spans="12:12" x14ac:dyDescent="0.25">
      <c r="L272" s="12"/>
    </row>
    <row r="273" spans="12:12" x14ac:dyDescent="0.25">
      <c r="L273" s="12"/>
    </row>
    <row r="274" spans="12:12" x14ac:dyDescent="0.25">
      <c r="L274" s="12"/>
    </row>
    <row r="275" spans="12:12" x14ac:dyDescent="0.25">
      <c r="L275" s="12"/>
    </row>
    <row r="276" spans="12:12" x14ac:dyDescent="0.25">
      <c r="L276" s="12"/>
    </row>
    <row r="277" spans="12:12" x14ac:dyDescent="0.25">
      <c r="L277" s="12"/>
    </row>
    <row r="278" spans="12:12" x14ac:dyDescent="0.25">
      <c r="L278" s="12"/>
    </row>
    <row r="279" spans="12:12" x14ac:dyDescent="0.25">
      <c r="L279" s="12"/>
    </row>
    <row r="280" spans="12:12" x14ac:dyDescent="0.25">
      <c r="L280" s="12"/>
    </row>
    <row r="281" spans="12:12" x14ac:dyDescent="0.25">
      <c r="L281" s="12"/>
    </row>
    <row r="282" spans="12:12" x14ac:dyDescent="0.25">
      <c r="L282" s="12"/>
    </row>
    <row r="283" spans="12:12" x14ac:dyDescent="0.25">
      <c r="L283" s="12"/>
    </row>
    <row r="284" spans="12:12" x14ac:dyDescent="0.25">
      <c r="L284" s="12"/>
    </row>
    <row r="285" spans="12:12" x14ac:dyDescent="0.25">
      <c r="L285" s="12"/>
    </row>
    <row r="286" spans="12:12" x14ac:dyDescent="0.25">
      <c r="L286" s="12"/>
    </row>
    <row r="287" spans="12:12" x14ac:dyDescent="0.25">
      <c r="L287" s="12"/>
    </row>
    <row r="288" spans="12:12" x14ac:dyDescent="0.25">
      <c r="L288" s="12"/>
    </row>
    <row r="289" spans="12:12" x14ac:dyDescent="0.25">
      <c r="L289" s="12"/>
    </row>
    <row r="290" spans="12:12" x14ac:dyDescent="0.25">
      <c r="L290" s="12"/>
    </row>
    <row r="291" spans="12:12" x14ac:dyDescent="0.25">
      <c r="L291" s="12"/>
    </row>
    <row r="292" spans="12:12" x14ac:dyDescent="0.25">
      <c r="L292" s="12"/>
    </row>
    <row r="293" spans="12:12" x14ac:dyDescent="0.25">
      <c r="L293" s="12"/>
    </row>
    <row r="294" spans="12:12" x14ac:dyDescent="0.25">
      <c r="L294" s="12"/>
    </row>
    <row r="295" spans="12:12" x14ac:dyDescent="0.25">
      <c r="L295" s="12"/>
    </row>
    <row r="296" spans="12:12" x14ac:dyDescent="0.25">
      <c r="L296" s="12"/>
    </row>
    <row r="297" spans="12:12" x14ac:dyDescent="0.25">
      <c r="L297" s="12"/>
    </row>
    <row r="298" spans="12:12" x14ac:dyDescent="0.25">
      <c r="L298" s="12"/>
    </row>
    <row r="299" spans="12:12" x14ac:dyDescent="0.25">
      <c r="L299" s="12"/>
    </row>
    <row r="300" spans="12:12" x14ac:dyDescent="0.25">
      <c r="L300" s="12"/>
    </row>
    <row r="301" spans="12:12" x14ac:dyDescent="0.25">
      <c r="L301" s="12"/>
    </row>
    <row r="302" spans="12:12" x14ac:dyDescent="0.25">
      <c r="L302" s="12"/>
    </row>
    <row r="303" spans="12:12" x14ac:dyDescent="0.25">
      <c r="L303" s="12"/>
    </row>
    <row r="304" spans="12:12" x14ac:dyDescent="0.25">
      <c r="L304" s="12"/>
    </row>
    <row r="305" spans="12:12" x14ac:dyDescent="0.25">
      <c r="L305" s="12"/>
    </row>
    <row r="306" spans="12:12" x14ac:dyDescent="0.25">
      <c r="L306" s="12"/>
    </row>
    <row r="307" spans="12:12" x14ac:dyDescent="0.25">
      <c r="L307" s="12"/>
    </row>
    <row r="308" spans="12:12" x14ac:dyDescent="0.25">
      <c r="L308" s="12"/>
    </row>
    <row r="309" spans="12:12" x14ac:dyDescent="0.25">
      <c r="L309" s="12"/>
    </row>
    <row r="310" spans="12:12" x14ac:dyDescent="0.25">
      <c r="L310" s="12"/>
    </row>
    <row r="311" spans="12:12" x14ac:dyDescent="0.25">
      <c r="L311" s="12"/>
    </row>
    <row r="312" spans="12:12" x14ac:dyDescent="0.25">
      <c r="L312" s="12"/>
    </row>
    <row r="313" spans="12:12" x14ac:dyDescent="0.25">
      <c r="L313" s="12"/>
    </row>
    <row r="314" spans="12:12" x14ac:dyDescent="0.25">
      <c r="L314" s="12"/>
    </row>
    <row r="315" spans="12:12" x14ac:dyDescent="0.25">
      <c r="L315" s="12"/>
    </row>
    <row r="316" spans="12:12" x14ac:dyDescent="0.25">
      <c r="L316" s="12"/>
    </row>
    <row r="317" spans="12:12" x14ac:dyDescent="0.25">
      <c r="L317" s="12"/>
    </row>
    <row r="318" spans="12:12" x14ac:dyDescent="0.25">
      <c r="L318" s="12"/>
    </row>
    <row r="319" spans="12:12" x14ac:dyDescent="0.25">
      <c r="L319" s="12"/>
    </row>
    <row r="320" spans="12:12" x14ac:dyDescent="0.25">
      <c r="L320" s="12"/>
    </row>
    <row r="321" spans="12:12" x14ac:dyDescent="0.25">
      <c r="L321" s="12"/>
    </row>
    <row r="322" spans="12:12" x14ac:dyDescent="0.25">
      <c r="L322" s="12"/>
    </row>
    <row r="323" spans="12:12" x14ac:dyDescent="0.25">
      <c r="L323" s="12"/>
    </row>
    <row r="324" spans="12:12" x14ac:dyDescent="0.25">
      <c r="L324" s="12"/>
    </row>
    <row r="325" spans="12:12" x14ac:dyDescent="0.25">
      <c r="L325" s="12"/>
    </row>
    <row r="326" spans="12:12" x14ac:dyDescent="0.25">
      <c r="L326" s="12"/>
    </row>
    <row r="327" spans="12:12" x14ac:dyDescent="0.25">
      <c r="L327" s="12"/>
    </row>
    <row r="328" spans="12:12" x14ac:dyDescent="0.25">
      <c r="L328" s="12"/>
    </row>
    <row r="329" spans="12:12" x14ac:dyDescent="0.25">
      <c r="L329" s="12"/>
    </row>
    <row r="330" spans="12:12" x14ac:dyDescent="0.25">
      <c r="L330" s="12"/>
    </row>
    <row r="331" spans="12:12" x14ac:dyDescent="0.25">
      <c r="L331" s="12"/>
    </row>
    <row r="332" spans="12:12" x14ac:dyDescent="0.25">
      <c r="L332" s="12"/>
    </row>
    <row r="333" spans="12:12" x14ac:dyDescent="0.25">
      <c r="L333" s="12"/>
    </row>
    <row r="334" spans="12:12" x14ac:dyDescent="0.25">
      <c r="L334" s="12"/>
    </row>
    <row r="335" spans="12:12" x14ac:dyDescent="0.25">
      <c r="L335" s="12"/>
    </row>
    <row r="336" spans="12:12" x14ac:dyDescent="0.25">
      <c r="L336" s="12"/>
    </row>
    <row r="337" spans="12:12" x14ac:dyDescent="0.25">
      <c r="L337" s="12"/>
    </row>
    <row r="338" spans="12:12" x14ac:dyDescent="0.25">
      <c r="L338" s="12"/>
    </row>
    <row r="339" spans="12:12" x14ac:dyDescent="0.25">
      <c r="L339" s="12"/>
    </row>
    <row r="340" spans="12:12" x14ac:dyDescent="0.25">
      <c r="L340" s="12"/>
    </row>
    <row r="341" spans="12:12" x14ac:dyDescent="0.25">
      <c r="L341" s="12"/>
    </row>
    <row r="342" spans="12:12" x14ac:dyDescent="0.25">
      <c r="L342" s="12"/>
    </row>
    <row r="343" spans="12:12" x14ac:dyDescent="0.25">
      <c r="L343" s="12"/>
    </row>
    <row r="344" spans="12:12" x14ac:dyDescent="0.25">
      <c r="L344" s="12"/>
    </row>
    <row r="345" spans="12:12" x14ac:dyDescent="0.25">
      <c r="L345" s="12"/>
    </row>
    <row r="346" spans="12:12" x14ac:dyDescent="0.25">
      <c r="L346" s="12"/>
    </row>
    <row r="347" spans="12:12" x14ac:dyDescent="0.25">
      <c r="L347" s="12"/>
    </row>
    <row r="348" spans="12:12" x14ac:dyDescent="0.25">
      <c r="L348" s="12"/>
    </row>
    <row r="349" spans="12:12" x14ac:dyDescent="0.25">
      <c r="L349" s="12"/>
    </row>
    <row r="350" spans="12:12" x14ac:dyDescent="0.25">
      <c r="L350" s="12"/>
    </row>
    <row r="351" spans="12:12" x14ac:dyDescent="0.25">
      <c r="L351" s="12"/>
    </row>
    <row r="352" spans="12:12" x14ac:dyDescent="0.25">
      <c r="L352" s="12"/>
    </row>
    <row r="353" spans="12:12" x14ac:dyDescent="0.25">
      <c r="L353" s="12"/>
    </row>
    <row r="354" spans="12:12" x14ac:dyDescent="0.25">
      <c r="L354" s="12"/>
    </row>
    <row r="355" spans="12:12" x14ac:dyDescent="0.25">
      <c r="L355" s="12"/>
    </row>
    <row r="356" spans="12:12" x14ac:dyDescent="0.25">
      <c r="L356" s="12"/>
    </row>
    <row r="357" spans="12:12" x14ac:dyDescent="0.25">
      <c r="L357" s="12"/>
    </row>
    <row r="358" spans="12:12" x14ac:dyDescent="0.25">
      <c r="L358" s="12"/>
    </row>
    <row r="359" spans="12:12" x14ac:dyDescent="0.25">
      <c r="L359" s="12"/>
    </row>
    <row r="360" spans="12:12" x14ac:dyDescent="0.25">
      <c r="L360" s="12"/>
    </row>
    <row r="361" spans="12:12" x14ac:dyDescent="0.25">
      <c r="L361" s="12"/>
    </row>
    <row r="362" spans="12:12" x14ac:dyDescent="0.25">
      <c r="L362" s="12"/>
    </row>
    <row r="363" spans="12:12" x14ac:dyDescent="0.25">
      <c r="L363" s="12"/>
    </row>
    <row r="364" spans="12:12" x14ac:dyDescent="0.25">
      <c r="L364" s="12"/>
    </row>
    <row r="365" spans="12:12" x14ac:dyDescent="0.25">
      <c r="L365" s="12"/>
    </row>
    <row r="366" spans="12:12" x14ac:dyDescent="0.25">
      <c r="L366" s="12"/>
    </row>
    <row r="367" spans="12:12" x14ac:dyDescent="0.25">
      <c r="L367" s="12"/>
    </row>
    <row r="368" spans="12:12" x14ac:dyDescent="0.25">
      <c r="L368" s="12"/>
    </row>
    <row r="369" spans="12:12" x14ac:dyDescent="0.25">
      <c r="L369" s="12"/>
    </row>
    <row r="370" spans="12:12" x14ac:dyDescent="0.25">
      <c r="L370" s="12"/>
    </row>
    <row r="371" spans="12:12" x14ac:dyDescent="0.25">
      <c r="L371" s="12"/>
    </row>
    <row r="372" spans="12:12" x14ac:dyDescent="0.25">
      <c r="L372" s="12"/>
    </row>
    <row r="373" spans="12:12" x14ac:dyDescent="0.25">
      <c r="L373" s="12"/>
    </row>
    <row r="374" spans="12:12" x14ac:dyDescent="0.25">
      <c r="L374" s="12"/>
    </row>
    <row r="375" spans="12:12" x14ac:dyDescent="0.25">
      <c r="L375" s="12"/>
    </row>
    <row r="376" spans="12:12" x14ac:dyDescent="0.25">
      <c r="L376" s="12"/>
    </row>
    <row r="377" spans="12:12" x14ac:dyDescent="0.25">
      <c r="L377" s="12"/>
    </row>
    <row r="378" spans="12:12" x14ac:dyDescent="0.25">
      <c r="L378" s="12"/>
    </row>
    <row r="379" spans="12:12" x14ac:dyDescent="0.25">
      <c r="L379" s="12"/>
    </row>
    <row r="380" spans="12:12" x14ac:dyDescent="0.25">
      <c r="L380" s="12"/>
    </row>
    <row r="381" spans="12:12" x14ac:dyDescent="0.25">
      <c r="L381" s="12"/>
    </row>
    <row r="382" spans="12:12" x14ac:dyDescent="0.25">
      <c r="L382" s="12"/>
    </row>
    <row r="383" spans="12:12" x14ac:dyDescent="0.25">
      <c r="L383" s="12"/>
    </row>
    <row r="384" spans="12:12" x14ac:dyDescent="0.25">
      <c r="L384" s="12"/>
    </row>
    <row r="385" spans="12:12" x14ac:dyDescent="0.25">
      <c r="L385" s="12"/>
    </row>
    <row r="386" spans="12:12" x14ac:dyDescent="0.25">
      <c r="L386" s="12"/>
    </row>
    <row r="387" spans="12:12" x14ac:dyDescent="0.25">
      <c r="L387" s="12"/>
    </row>
    <row r="388" spans="12:12" x14ac:dyDescent="0.25">
      <c r="L388" s="12"/>
    </row>
    <row r="389" spans="12:12" x14ac:dyDescent="0.25">
      <c r="L389" s="12"/>
    </row>
    <row r="390" spans="12:12" x14ac:dyDescent="0.25">
      <c r="L390" s="12"/>
    </row>
    <row r="391" spans="12:12" x14ac:dyDescent="0.25">
      <c r="L391" s="12"/>
    </row>
    <row r="392" spans="12:12" x14ac:dyDescent="0.25">
      <c r="L392" s="12"/>
    </row>
    <row r="393" spans="12:12" x14ac:dyDescent="0.25">
      <c r="L393" s="12"/>
    </row>
    <row r="394" spans="12:12" x14ac:dyDescent="0.25">
      <c r="L394" s="12"/>
    </row>
    <row r="395" spans="12:12" x14ac:dyDescent="0.25">
      <c r="L395" s="12"/>
    </row>
    <row r="396" spans="12:12" x14ac:dyDescent="0.25">
      <c r="L396" s="12"/>
    </row>
    <row r="397" spans="12:12" x14ac:dyDescent="0.25">
      <c r="L397" s="12"/>
    </row>
    <row r="398" spans="12:12" x14ac:dyDescent="0.25">
      <c r="L398" s="12"/>
    </row>
    <row r="399" spans="12:12" x14ac:dyDescent="0.25">
      <c r="L399" s="12"/>
    </row>
    <row r="400" spans="12:12" x14ac:dyDescent="0.25">
      <c r="L400" s="12"/>
    </row>
    <row r="401" spans="12:12" x14ac:dyDescent="0.25">
      <c r="L401" s="12"/>
    </row>
    <row r="402" spans="12:12" x14ac:dyDescent="0.25">
      <c r="L402" s="12"/>
    </row>
    <row r="403" spans="12:12" x14ac:dyDescent="0.25">
      <c r="L403" s="12"/>
    </row>
    <row r="404" spans="12:12" x14ac:dyDescent="0.25">
      <c r="L404" s="12"/>
    </row>
    <row r="405" spans="12:12" x14ac:dyDescent="0.25">
      <c r="L405" s="12"/>
    </row>
    <row r="406" spans="12:12" x14ac:dyDescent="0.25">
      <c r="L406" s="12"/>
    </row>
    <row r="407" spans="12:12" x14ac:dyDescent="0.25">
      <c r="L407" s="12"/>
    </row>
    <row r="408" spans="12:12" x14ac:dyDescent="0.25">
      <c r="L408" s="12"/>
    </row>
    <row r="409" spans="12:12" x14ac:dyDescent="0.25">
      <c r="L409" s="12"/>
    </row>
    <row r="410" spans="12:12" x14ac:dyDescent="0.25">
      <c r="L410" s="12"/>
    </row>
    <row r="411" spans="12:12" x14ac:dyDescent="0.25">
      <c r="L411" s="12"/>
    </row>
    <row r="412" spans="12:12" x14ac:dyDescent="0.25">
      <c r="L412" s="12"/>
    </row>
    <row r="413" spans="12:12" x14ac:dyDescent="0.25">
      <c r="L413" s="12"/>
    </row>
    <row r="414" spans="12:12" x14ac:dyDescent="0.25">
      <c r="L414" s="12"/>
    </row>
    <row r="415" spans="12:12" x14ac:dyDescent="0.25">
      <c r="L415" s="12"/>
    </row>
    <row r="416" spans="12:12" x14ac:dyDescent="0.25">
      <c r="L416" s="12"/>
    </row>
    <row r="417" spans="12:12" x14ac:dyDescent="0.25">
      <c r="L417" s="12"/>
    </row>
    <row r="418" spans="12:12" x14ac:dyDescent="0.25">
      <c r="L418" s="12"/>
    </row>
    <row r="419" spans="12:12" x14ac:dyDescent="0.25">
      <c r="L419" s="12"/>
    </row>
    <row r="420" spans="12:12" x14ac:dyDescent="0.25">
      <c r="L420" s="12"/>
    </row>
    <row r="421" spans="12:12" x14ac:dyDescent="0.25">
      <c r="L421" s="12"/>
    </row>
    <row r="422" spans="12:12" x14ac:dyDescent="0.25">
      <c r="L422" s="12"/>
    </row>
    <row r="423" spans="12:12" x14ac:dyDescent="0.25">
      <c r="L423" s="12"/>
    </row>
    <row r="424" spans="12:12" x14ac:dyDescent="0.25">
      <c r="L424" s="12"/>
    </row>
    <row r="425" spans="12:12" x14ac:dyDescent="0.25">
      <c r="L425" s="12"/>
    </row>
    <row r="426" spans="12:12" x14ac:dyDescent="0.25">
      <c r="L426" s="12"/>
    </row>
    <row r="427" spans="12:12" x14ac:dyDescent="0.25">
      <c r="L427" s="12"/>
    </row>
    <row r="428" spans="12:12" x14ac:dyDescent="0.25">
      <c r="L428" s="12"/>
    </row>
    <row r="429" spans="12:12" x14ac:dyDescent="0.25">
      <c r="L429" s="12"/>
    </row>
    <row r="430" spans="12:12" x14ac:dyDescent="0.25">
      <c r="L430" s="12"/>
    </row>
    <row r="431" spans="12:12" x14ac:dyDescent="0.25">
      <c r="L431" s="12"/>
    </row>
    <row r="432" spans="12:12" x14ac:dyDescent="0.25">
      <c r="L432" s="12"/>
    </row>
    <row r="433" spans="12:12" x14ac:dyDescent="0.25">
      <c r="L433" s="12"/>
    </row>
    <row r="434" spans="12:12" x14ac:dyDescent="0.25">
      <c r="L434" s="12"/>
    </row>
    <row r="435" spans="12:12" x14ac:dyDescent="0.25">
      <c r="L435" s="12"/>
    </row>
    <row r="436" spans="12:12" x14ac:dyDescent="0.25">
      <c r="L436" s="12"/>
    </row>
    <row r="437" spans="12:12" x14ac:dyDescent="0.25">
      <c r="L437" s="12"/>
    </row>
    <row r="438" spans="12:12" x14ac:dyDescent="0.25">
      <c r="L438" s="12"/>
    </row>
    <row r="439" spans="12:12" x14ac:dyDescent="0.25">
      <c r="L439" s="12"/>
    </row>
    <row r="440" spans="12:12" x14ac:dyDescent="0.25">
      <c r="L440" s="12"/>
    </row>
    <row r="441" spans="12:12" x14ac:dyDescent="0.25">
      <c r="L441" s="12"/>
    </row>
    <row r="442" spans="12:12" x14ac:dyDescent="0.25">
      <c r="L442" s="12"/>
    </row>
    <row r="443" spans="12:12" x14ac:dyDescent="0.25">
      <c r="L443" s="12"/>
    </row>
    <row r="444" spans="12:12" x14ac:dyDescent="0.25">
      <c r="L444" s="12"/>
    </row>
    <row r="445" spans="12:12" x14ac:dyDescent="0.25">
      <c r="L445" s="12"/>
    </row>
    <row r="446" spans="12:12" x14ac:dyDescent="0.25">
      <c r="L446" s="12"/>
    </row>
    <row r="447" spans="12:12" x14ac:dyDescent="0.25">
      <c r="L447" s="12"/>
    </row>
    <row r="448" spans="12:12" x14ac:dyDescent="0.25">
      <c r="L448" s="12"/>
    </row>
    <row r="449" spans="12:12" x14ac:dyDescent="0.25">
      <c r="L449" s="12"/>
    </row>
    <row r="450" spans="12:12" x14ac:dyDescent="0.25">
      <c r="L450" s="12"/>
    </row>
    <row r="451" spans="12:12" x14ac:dyDescent="0.25">
      <c r="L451" s="12"/>
    </row>
    <row r="452" spans="12:12" x14ac:dyDescent="0.25">
      <c r="L452" s="12"/>
    </row>
    <row r="453" spans="12:12" x14ac:dyDescent="0.25">
      <c r="L453" s="12"/>
    </row>
    <row r="454" spans="12:12" x14ac:dyDescent="0.25">
      <c r="L454" s="12"/>
    </row>
    <row r="455" spans="12:12" x14ac:dyDescent="0.25">
      <c r="L455" s="12"/>
    </row>
    <row r="456" spans="12:12" x14ac:dyDescent="0.25">
      <c r="L456" s="12"/>
    </row>
    <row r="457" spans="12:12" x14ac:dyDescent="0.25">
      <c r="L457" s="12"/>
    </row>
    <row r="458" spans="12:12" x14ac:dyDescent="0.25">
      <c r="L458" s="12"/>
    </row>
    <row r="459" spans="12:12" x14ac:dyDescent="0.25">
      <c r="L459" s="12"/>
    </row>
    <row r="460" spans="12:12" x14ac:dyDescent="0.25">
      <c r="L460" s="12"/>
    </row>
    <row r="461" spans="12:12" x14ac:dyDescent="0.25">
      <c r="L461" s="12"/>
    </row>
    <row r="462" spans="12:12" x14ac:dyDescent="0.25">
      <c r="L462" s="12"/>
    </row>
    <row r="463" spans="12:12" x14ac:dyDescent="0.25">
      <c r="L463" s="12"/>
    </row>
    <row r="464" spans="12:12" x14ac:dyDescent="0.25">
      <c r="L464" s="12"/>
    </row>
    <row r="465" spans="12:12" x14ac:dyDescent="0.25">
      <c r="L465" s="12"/>
    </row>
    <row r="466" spans="12:12" x14ac:dyDescent="0.25">
      <c r="L466" s="12"/>
    </row>
    <row r="467" spans="12:12" x14ac:dyDescent="0.25">
      <c r="L467" s="12"/>
    </row>
    <row r="468" spans="12:12" x14ac:dyDescent="0.25">
      <c r="L468" s="12"/>
    </row>
    <row r="469" spans="12:12" x14ac:dyDescent="0.25">
      <c r="L469" s="12"/>
    </row>
    <row r="470" spans="12:12" x14ac:dyDescent="0.25">
      <c r="L470" s="12"/>
    </row>
    <row r="471" spans="12:12" x14ac:dyDescent="0.25">
      <c r="L471" s="12"/>
    </row>
    <row r="472" spans="12:12" x14ac:dyDescent="0.25">
      <c r="L472" s="12"/>
    </row>
    <row r="473" spans="12:12" x14ac:dyDescent="0.25">
      <c r="L473" s="12"/>
    </row>
    <row r="474" spans="12:12" x14ac:dyDescent="0.25">
      <c r="L474" s="12"/>
    </row>
    <row r="475" spans="12:12" x14ac:dyDescent="0.25">
      <c r="L475" s="12"/>
    </row>
    <row r="476" spans="12:12" x14ac:dyDescent="0.25">
      <c r="L476" s="12"/>
    </row>
    <row r="477" spans="12:12" x14ac:dyDescent="0.25">
      <c r="L477" s="12"/>
    </row>
    <row r="478" spans="12:12" x14ac:dyDescent="0.25">
      <c r="L478" s="12"/>
    </row>
    <row r="479" spans="12:12" x14ac:dyDescent="0.25">
      <c r="L479" s="12"/>
    </row>
    <row r="480" spans="12:12" x14ac:dyDescent="0.25">
      <c r="L480" s="12"/>
    </row>
    <row r="481" spans="12:12" x14ac:dyDescent="0.25">
      <c r="L481" s="12"/>
    </row>
    <row r="482" spans="12:12" x14ac:dyDescent="0.25">
      <c r="L482" s="12"/>
    </row>
    <row r="483" spans="12:12" x14ac:dyDescent="0.25">
      <c r="L483" s="12"/>
    </row>
    <row r="484" spans="12:12" x14ac:dyDescent="0.25">
      <c r="L484" s="12"/>
    </row>
    <row r="485" spans="12:12" x14ac:dyDescent="0.25">
      <c r="L485" s="12"/>
    </row>
    <row r="486" spans="12:12" x14ac:dyDescent="0.25">
      <c r="L486" s="12"/>
    </row>
    <row r="487" spans="12:12" x14ac:dyDescent="0.25">
      <c r="L487" s="12"/>
    </row>
    <row r="488" spans="12:12" x14ac:dyDescent="0.25">
      <c r="L488" s="12"/>
    </row>
    <row r="489" spans="12:12" x14ac:dyDescent="0.25">
      <c r="L489" s="12"/>
    </row>
    <row r="490" spans="12:12" x14ac:dyDescent="0.25">
      <c r="L490" s="12"/>
    </row>
    <row r="491" spans="12:12" x14ac:dyDescent="0.25">
      <c r="L491" s="12"/>
    </row>
    <row r="492" spans="12:12" x14ac:dyDescent="0.25">
      <c r="L492" s="12"/>
    </row>
    <row r="493" spans="12:12" x14ac:dyDescent="0.25">
      <c r="L493" s="12"/>
    </row>
    <row r="494" spans="12:12" x14ac:dyDescent="0.25">
      <c r="L494" s="12"/>
    </row>
    <row r="495" spans="12:12" x14ac:dyDescent="0.25">
      <c r="L495" s="12"/>
    </row>
    <row r="496" spans="12:12" x14ac:dyDescent="0.25">
      <c r="L496" s="12"/>
    </row>
    <row r="497" spans="12:12" x14ac:dyDescent="0.25">
      <c r="L497" s="12"/>
    </row>
    <row r="498" spans="12:12" x14ac:dyDescent="0.25">
      <c r="L498" s="12"/>
    </row>
    <row r="499" spans="12:12" x14ac:dyDescent="0.25">
      <c r="L499" s="12"/>
    </row>
    <row r="500" spans="12:12" x14ac:dyDescent="0.25">
      <c r="L500" s="12"/>
    </row>
    <row r="501" spans="12:12" x14ac:dyDescent="0.25">
      <c r="L501" s="12"/>
    </row>
    <row r="502" spans="12:12" x14ac:dyDescent="0.25">
      <c r="L502" s="12"/>
    </row>
    <row r="503" spans="12:12" x14ac:dyDescent="0.25">
      <c r="L503" s="12"/>
    </row>
    <row r="504" spans="12:12" x14ac:dyDescent="0.25">
      <c r="L504" s="12"/>
    </row>
    <row r="505" spans="12:12" x14ac:dyDescent="0.25">
      <c r="L505" s="12"/>
    </row>
    <row r="506" spans="12:12" x14ac:dyDescent="0.25">
      <c r="L506" s="12"/>
    </row>
    <row r="507" spans="12:12" x14ac:dyDescent="0.25">
      <c r="L507" s="12"/>
    </row>
    <row r="508" spans="12:12" x14ac:dyDescent="0.25">
      <c r="L508" s="12"/>
    </row>
    <row r="509" spans="12:12" x14ac:dyDescent="0.25">
      <c r="L509" s="12"/>
    </row>
    <row r="510" spans="12:12" x14ac:dyDescent="0.25">
      <c r="L510" s="12"/>
    </row>
    <row r="511" spans="12:12" x14ac:dyDescent="0.25">
      <c r="L511" s="12"/>
    </row>
    <row r="512" spans="12:12" x14ac:dyDescent="0.25">
      <c r="L512" s="12"/>
    </row>
    <row r="513" spans="12:12" x14ac:dyDescent="0.25">
      <c r="L513" s="12"/>
    </row>
    <row r="514" spans="12:12" x14ac:dyDescent="0.25">
      <c r="L514" s="12"/>
    </row>
    <row r="515" spans="12:12" x14ac:dyDescent="0.25">
      <c r="L515" s="12"/>
    </row>
    <row r="516" spans="12:12" x14ac:dyDescent="0.25">
      <c r="L516" s="12"/>
    </row>
    <row r="517" spans="12:12" x14ac:dyDescent="0.25">
      <c r="L517" s="12"/>
    </row>
  </sheetData>
  <mergeCells count="6">
    <mergeCell ref="A97:F97"/>
    <mergeCell ref="A99:F99"/>
    <mergeCell ref="A12:K12"/>
    <mergeCell ref="A20:K20"/>
    <mergeCell ref="A34:K34"/>
    <mergeCell ref="A98:F98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 79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tliddle</dc:creator>
  <cp:lastModifiedBy>Erin Annis</cp:lastModifiedBy>
  <cp:lastPrinted>2018-11-23T16:32:45Z</cp:lastPrinted>
  <dcterms:created xsi:type="dcterms:W3CDTF">2013-07-30T18:17:54Z</dcterms:created>
  <dcterms:modified xsi:type="dcterms:W3CDTF">2018-11-23T23:05:30Z</dcterms:modified>
</cp:coreProperties>
</file>